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690"/>
  </bookViews>
  <sheets>
    <sheet name="Sheet1" sheetId="1" r:id="rId1"/>
  </sheets>
  <definedNames>
    <definedName name="_xlnm._FilterDatabase" localSheetId="0" hidden="1">Sheet1!#REF!</definedName>
    <definedName name="_xlnm.Print_Titles" localSheetId="0">Sheet1!$1:$2</definedName>
  </definedNames>
  <calcPr calcId="144525"/>
</workbook>
</file>

<file path=xl/calcChain.xml><?xml version="1.0" encoding="utf-8"?>
<calcChain xmlns="http://schemas.openxmlformats.org/spreadsheetml/2006/main">
  <c r="I34" i="1" l="1"/>
  <c r="I33" i="1"/>
  <c r="I32" i="1"/>
  <c r="I31" i="1"/>
  <c r="I30" i="1"/>
  <c r="I29" i="1"/>
  <c r="I27" i="1"/>
  <c r="I26" i="1"/>
  <c r="I19" i="1"/>
  <c r="I20" i="1"/>
  <c r="I21" i="1"/>
  <c r="I24" i="1"/>
  <c r="I18" i="1"/>
  <c r="I11" i="1"/>
  <c r="I10" i="1"/>
  <c r="I9" i="1"/>
  <c r="I6" i="1"/>
  <c r="I5" i="1"/>
  <c r="I3" i="1"/>
  <c r="I4" i="1"/>
</calcChain>
</file>

<file path=xl/sharedStrings.xml><?xml version="1.0" encoding="utf-8"?>
<sst xmlns="http://schemas.openxmlformats.org/spreadsheetml/2006/main" count="188" uniqueCount="95">
  <si>
    <t>序
号</t>
  </si>
  <si>
    <t>报考岗位</t>
  </si>
  <si>
    <t>招聘计划</t>
  </si>
  <si>
    <t>姓名</t>
  </si>
  <si>
    <t>准考证号</t>
  </si>
  <si>
    <t>笔试得分</t>
  </si>
  <si>
    <t>折算成绩（笔试成绩*50%+面试成绩*50%）</t>
  </si>
  <si>
    <t>成绩
排名</t>
  </si>
  <si>
    <t>文秘</t>
  </si>
  <si>
    <t>肖晶晶</t>
  </si>
  <si>
    <t>2022010125</t>
  </si>
  <si>
    <t>/</t>
  </si>
  <si>
    <t>周腾</t>
  </si>
  <si>
    <t>2022010207</t>
  </si>
  <si>
    <t>安全生产考试中心管理员</t>
  </si>
  <si>
    <t>黄贵芳</t>
  </si>
  <si>
    <t>2022010321</t>
  </si>
  <si>
    <t>矿山救护中队长</t>
  </si>
  <si>
    <t>许迪元</t>
  </si>
  <si>
    <t>2022010713</t>
  </si>
  <si>
    <t>不合格</t>
  </si>
  <si>
    <t>魏骞</t>
  </si>
  <si>
    <t>2022010714</t>
  </si>
  <si>
    <t>合格</t>
  </si>
  <si>
    <t>唐鹏</t>
  </si>
  <si>
    <t>2022010715</t>
  </si>
  <si>
    <t>缺考</t>
  </si>
  <si>
    <t>矿山救护队员</t>
  </si>
  <si>
    <t>汪振宇</t>
  </si>
  <si>
    <t>2022010717</t>
  </si>
  <si>
    <t>李文博</t>
  </si>
  <si>
    <t>2022010718</t>
  </si>
  <si>
    <t>熊雷</t>
  </si>
  <si>
    <t>2022010724</t>
  </si>
  <si>
    <t>张洪嘉</t>
  </si>
  <si>
    <t>2022010721</t>
  </si>
  <si>
    <t>覃威</t>
  </si>
  <si>
    <t>2022010722</t>
  </si>
  <si>
    <t>吴晓东</t>
  </si>
  <si>
    <t>2022010719</t>
  </si>
  <si>
    <t>彭沛川</t>
  </si>
  <si>
    <t>2022010723</t>
  </si>
  <si>
    <t>张伟</t>
  </si>
  <si>
    <t>2022010720</t>
  </si>
  <si>
    <t>李春晓</t>
  </si>
  <si>
    <t>2022010725</t>
  </si>
  <si>
    <t>森林防火兼水域救护队员</t>
  </si>
  <si>
    <t>张衡</t>
  </si>
  <si>
    <t>2022010728</t>
  </si>
  <si>
    <t>谭敏</t>
  </si>
  <si>
    <t>2022011311</t>
  </si>
  <si>
    <t>吕坪坪</t>
  </si>
  <si>
    <t>2022011002</t>
  </si>
  <si>
    <t>刘领</t>
  </si>
  <si>
    <t>2022010921</t>
  </si>
  <si>
    <t>康鑫</t>
  </si>
  <si>
    <t>2022010805</t>
  </si>
  <si>
    <t>谭海</t>
  </si>
  <si>
    <t>2022011109</t>
  </si>
  <si>
    <t>唐毅</t>
  </si>
  <si>
    <t>2022010920</t>
  </si>
  <si>
    <t>王新宇</t>
  </si>
  <si>
    <t>2022010922</t>
  </si>
  <si>
    <t>陈自朋</t>
  </si>
  <si>
    <t>2022010808</t>
  </si>
  <si>
    <t>易广源</t>
  </si>
  <si>
    <t>2022011129</t>
  </si>
  <si>
    <t>范梓良</t>
  </si>
  <si>
    <t>2022010826</t>
  </si>
  <si>
    <t>刘宏英</t>
  </si>
  <si>
    <t>2022010917</t>
  </si>
  <si>
    <t>陈斌</t>
  </si>
  <si>
    <t>2022010909</t>
  </si>
  <si>
    <t>曾经伟</t>
  </si>
  <si>
    <t>2022011119</t>
  </si>
  <si>
    <t>向晔</t>
  </si>
  <si>
    <t>2022010820</t>
  </si>
  <si>
    <t>贺家军</t>
  </si>
  <si>
    <t>2022010811</t>
  </si>
  <si>
    <t>卿文虎</t>
  </si>
  <si>
    <t>2022011108</t>
  </si>
  <si>
    <t>石书豪</t>
  </si>
  <si>
    <t>2022011123</t>
  </si>
  <si>
    <t>张海涛</t>
  </si>
  <si>
    <t>2022010809</t>
  </si>
  <si>
    <t>何宇翔</t>
  </si>
  <si>
    <t>2022010823</t>
  </si>
  <si>
    <t>是否入
围体检</t>
    <phoneticPr fontId="15" type="noConversion"/>
  </si>
  <si>
    <t>否</t>
    <phoneticPr fontId="15" type="noConversion"/>
  </si>
  <si>
    <t>是</t>
    <phoneticPr fontId="15" type="noConversion"/>
  </si>
  <si>
    <t>体能测
试成绩</t>
    <phoneticPr fontId="15" type="noConversion"/>
  </si>
  <si>
    <t>结构化
面试成绩</t>
    <phoneticPr fontId="15" type="noConversion"/>
  </si>
  <si>
    <t>备注</t>
    <phoneticPr fontId="15" type="noConversion"/>
  </si>
  <si>
    <t>不考体能</t>
    <phoneticPr fontId="15" type="noConversion"/>
  </si>
  <si>
    <t>2022年邵阳市矿山救护支队公开招聘综合成绩排名
及入围体检人员名单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</si>
</sst>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21" x14ac:knownFonts="1">
    <font>
      <sz val="11"/>
      <color theme="1"/>
      <name val="宋体"/>
      <charset val="134"/>
      <scheme val="minor"/>
    </font>
    <font>
      <b/>
      <sz val="14"/>
      <name val="黑体"/>
      <charset val="134"/>
    </font>
    <font>
      <sz val="12"/>
      <name val="黑体"/>
      <charset val="134"/>
    </font>
    <font>
      <sz val="12"/>
      <name val="宋体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color indexed="8"/>
      <name val="仿宋_GB2312"/>
      <charset val="134"/>
    </font>
    <font>
      <sz val="11"/>
      <name val="仿宋"/>
      <charset val="134"/>
    </font>
    <font>
      <sz val="11"/>
      <name val="宋体"/>
      <charset val="134"/>
    </font>
    <font>
      <b/>
      <sz val="14"/>
      <name val="宋体"/>
      <charset val="134"/>
    </font>
    <font>
      <sz val="12"/>
      <color theme="1"/>
      <name val="黑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1"/>
      <name val="黑体"/>
      <family val="3"/>
      <charset val="134"/>
    </font>
    <font>
      <b/>
      <sz val="11"/>
      <color indexed="8"/>
      <name val="黑体"/>
      <family val="3"/>
      <charset val="134"/>
    </font>
    <font>
      <sz val="12"/>
      <name val="黑体"/>
      <family val="3"/>
      <charset val="134"/>
    </font>
    <font>
      <sz val="20"/>
      <name val="方正小标宋简体"/>
      <family val="3"/>
      <charset val="134"/>
    </font>
    <font>
      <sz val="11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176" fontId="7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48"/>
  <sheetViews>
    <sheetView tabSelected="1" zoomScale="90" zoomScaleNormal="90" workbookViewId="0">
      <pane ySplit="2" topLeftCell="A3" activePane="bottomLeft" state="frozen"/>
      <selection pane="bottomLeft" activeCell="P5" sqref="P5"/>
    </sheetView>
  </sheetViews>
  <sheetFormatPr defaultColWidth="8.625" defaultRowHeight="14.25" x14ac:dyDescent="0.15"/>
  <cols>
    <col min="1" max="1" width="4.625" style="3" customWidth="1"/>
    <col min="2" max="2" width="13.125" style="3" customWidth="1"/>
    <col min="3" max="3" width="6.375" style="4" customWidth="1"/>
    <col min="4" max="4" width="9.5" style="5" customWidth="1"/>
    <col min="5" max="5" width="12.5" style="5" customWidth="1"/>
    <col min="6" max="6" width="10.625" style="5" customWidth="1"/>
    <col min="7" max="7" width="8.375" style="5" customWidth="1"/>
    <col min="8" max="8" width="9.625" style="3" customWidth="1"/>
    <col min="9" max="9" width="15" style="3" customWidth="1"/>
    <col min="10" max="10" width="6.375" style="3" customWidth="1"/>
    <col min="11" max="16384" width="8.625" style="3"/>
  </cols>
  <sheetData>
    <row r="1" spans="1:252" ht="88.5" customHeight="1" x14ac:dyDescent="0.15">
      <c r="A1" s="32" t="s">
        <v>94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252" s="1" customFormat="1" ht="45" customHeight="1" x14ac:dyDescent="0.15">
      <c r="A2" s="21" t="s">
        <v>0</v>
      </c>
      <c r="B2" s="22" t="s">
        <v>1</v>
      </c>
      <c r="C2" s="21" t="s">
        <v>2</v>
      </c>
      <c r="D2" s="23" t="s">
        <v>3</v>
      </c>
      <c r="E2" s="23" t="s">
        <v>4</v>
      </c>
      <c r="F2" s="22" t="s">
        <v>5</v>
      </c>
      <c r="G2" s="23" t="s">
        <v>90</v>
      </c>
      <c r="H2" s="21" t="s">
        <v>91</v>
      </c>
      <c r="I2" s="21" t="s">
        <v>6</v>
      </c>
      <c r="J2" s="21" t="s">
        <v>7</v>
      </c>
      <c r="K2" s="21" t="s">
        <v>87</v>
      </c>
      <c r="L2" s="22" t="s">
        <v>92</v>
      </c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</row>
    <row r="3" spans="1:252" s="2" customFormat="1" ht="21.75" customHeight="1" x14ac:dyDescent="0.15">
      <c r="A3" s="11">
        <v>1</v>
      </c>
      <c r="B3" s="29" t="s">
        <v>8</v>
      </c>
      <c r="C3" s="29">
        <v>1</v>
      </c>
      <c r="D3" s="7" t="s">
        <v>12</v>
      </c>
      <c r="E3" s="7" t="s">
        <v>13</v>
      </c>
      <c r="F3" s="8">
        <v>72.900000000000006</v>
      </c>
      <c r="G3" s="26" t="s">
        <v>93</v>
      </c>
      <c r="H3" s="10">
        <v>84.58</v>
      </c>
      <c r="I3" s="10">
        <f>F3*0.5+H3*0.5</f>
        <v>78.740000000000009</v>
      </c>
      <c r="J3" s="10">
        <v>1</v>
      </c>
      <c r="K3" s="24" t="s">
        <v>89</v>
      </c>
      <c r="L3" s="10"/>
    </row>
    <row r="4" spans="1:252" s="2" customFormat="1" ht="21.75" customHeight="1" x14ac:dyDescent="0.15">
      <c r="A4" s="6">
        <v>2</v>
      </c>
      <c r="B4" s="31"/>
      <c r="C4" s="31"/>
      <c r="D4" s="7" t="s">
        <v>9</v>
      </c>
      <c r="E4" s="7" t="s">
        <v>10</v>
      </c>
      <c r="F4" s="8">
        <v>73.25</v>
      </c>
      <c r="G4" s="25" t="s">
        <v>93</v>
      </c>
      <c r="H4" s="10">
        <v>81.34</v>
      </c>
      <c r="I4" s="10">
        <f>F4*0.5+H4*0.5</f>
        <v>77.295000000000002</v>
      </c>
      <c r="J4" s="10"/>
      <c r="K4" s="24" t="s">
        <v>88</v>
      </c>
      <c r="L4" s="10"/>
    </row>
    <row r="5" spans="1:252" s="2" customFormat="1" ht="31.5" customHeight="1" x14ac:dyDescent="0.15">
      <c r="A5" s="6">
        <v>3</v>
      </c>
      <c r="B5" s="20" t="s">
        <v>14</v>
      </c>
      <c r="C5" s="19">
        <v>1</v>
      </c>
      <c r="D5" s="7" t="s">
        <v>15</v>
      </c>
      <c r="E5" s="7" t="s">
        <v>16</v>
      </c>
      <c r="F5" s="8">
        <v>69.239999999999995</v>
      </c>
      <c r="G5" s="26" t="s">
        <v>93</v>
      </c>
      <c r="H5" s="10">
        <v>78.2</v>
      </c>
      <c r="I5" s="10">
        <f t="shared" ref="I5:I34" si="0">F5*0.5+H5*0.5</f>
        <v>73.72</v>
      </c>
      <c r="J5" s="10">
        <v>1</v>
      </c>
      <c r="K5" s="24" t="s">
        <v>89</v>
      </c>
      <c r="L5" s="10"/>
    </row>
    <row r="6" spans="1:252" s="2" customFormat="1" ht="21.75" customHeight="1" x14ac:dyDescent="0.15">
      <c r="A6" s="11">
        <v>4</v>
      </c>
      <c r="B6" s="29" t="s">
        <v>17</v>
      </c>
      <c r="C6" s="29">
        <v>1</v>
      </c>
      <c r="D6" s="7" t="s">
        <v>21</v>
      </c>
      <c r="E6" s="7" t="s">
        <v>22</v>
      </c>
      <c r="F6" s="8">
        <v>51.4</v>
      </c>
      <c r="G6" s="27" t="s">
        <v>23</v>
      </c>
      <c r="H6" s="10">
        <v>78.459999999999994</v>
      </c>
      <c r="I6" s="10">
        <f>F6*0.5+H6*0.5</f>
        <v>64.929999999999993</v>
      </c>
      <c r="J6" s="10">
        <v>1</v>
      </c>
      <c r="K6" s="24" t="s">
        <v>89</v>
      </c>
      <c r="L6" s="10"/>
    </row>
    <row r="7" spans="1:252" s="2" customFormat="1" ht="21.75" customHeight="1" x14ac:dyDescent="0.15">
      <c r="A7" s="6">
        <v>5</v>
      </c>
      <c r="B7" s="30"/>
      <c r="C7" s="30"/>
      <c r="D7" s="7" t="s">
        <v>18</v>
      </c>
      <c r="E7" s="7" t="s">
        <v>19</v>
      </c>
      <c r="F7" s="8">
        <v>52.64</v>
      </c>
      <c r="G7" s="27" t="s">
        <v>20</v>
      </c>
      <c r="H7" s="10" t="s">
        <v>11</v>
      </c>
      <c r="I7" s="10" t="s">
        <v>11</v>
      </c>
      <c r="J7" s="10"/>
      <c r="K7" s="24" t="s">
        <v>88</v>
      </c>
      <c r="L7" s="10"/>
    </row>
    <row r="8" spans="1:252" s="2" customFormat="1" ht="21.75" customHeight="1" x14ac:dyDescent="0.15">
      <c r="A8" s="6">
        <v>6</v>
      </c>
      <c r="B8" s="31"/>
      <c r="C8" s="31"/>
      <c r="D8" s="7" t="s">
        <v>24</v>
      </c>
      <c r="E8" s="7" t="s">
        <v>25</v>
      </c>
      <c r="F8" s="8">
        <v>44.65</v>
      </c>
      <c r="G8" s="27" t="s">
        <v>26</v>
      </c>
      <c r="H8" s="10" t="s">
        <v>11</v>
      </c>
      <c r="I8" s="10" t="s">
        <v>11</v>
      </c>
      <c r="J8" s="10"/>
      <c r="K8" s="24" t="s">
        <v>88</v>
      </c>
      <c r="L8" s="10"/>
    </row>
    <row r="9" spans="1:252" s="2" customFormat="1" ht="21.75" customHeight="1" x14ac:dyDescent="0.15">
      <c r="A9" s="11">
        <v>7</v>
      </c>
      <c r="B9" s="29" t="s">
        <v>27</v>
      </c>
      <c r="C9" s="29">
        <v>3</v>
      </c>
      <c r="D9" s="7" t="s">
        <v>30</v>
      </c>
      <c r="E9" s="7" t="s">
        <v>31</v>
      </c>
      <c r="F9" s="8">
        <v>54.91</v>
      </c>
      <c r="G9" s="27" t="s">
        <v>23</v>
      </c>
      <c r="H9" s="10">
        <v>69.72</v>
      </c>
      <c r="I9" s="10">
        <f>F9*0.5+H9*0.5</f>
        <v>62.314999999999998</v>
      </c>
      <c r="J9" s="10">
        <v>1</v>
      </c>
      <c r="K9" s="24" t="s">
        <v>89</v>
      </c>
      <c r="L9" s="10"/>
    </row>
    <row r="10" spans="1:252" s="2" customFormat="1" ht="21.75" customHeight="1" x14ac:dyDescent="0.15">
      <c r="A10" s="6">
        <v>8</v>
      </c>
      <c r="B10" s="30"/>
      <c r="C10" s="30"/>
      <c r="D10" s="7" t="s">
        <v>32</v>
      </c>
      <c r="E10" s="7" t="s">
        <v>33</v>
      </c>
      <c r="F10" s="8">
        <v>54.14</v>
      </c>
      <c r="G10" s="27" t="s">
        <v>23</v>
      </c>
      <c r="H10" s="10">
        <v>69.52</v>
      </c>
      <c r="I10" s="10">
        <f>F10*0.5+H10*0.5</f>
        <v>61.83</v>
      </c>
      <c r="J10" s="10">
        <v>2</v>
      </c>
      <c r="K10" s="24" t="s">
        <v>89</v>
      </c>
      <c r="L10" s="10"/>
    </row>
    <row r="11" spans="1:252" s="2" customFormat="1" ht="21.75" customHeight="1" x14ac:dyDescent="0.15">
      <c r="A11" s="6">
        <v>9</v>
      </c>
      <c r="B11" s="30"/>
      <c r="C11" s="30"/>
      <c r="D11" s="7" t="s">
        <v>38</v>
      </c>
      <c r="E11" s="7" t="s">
        <v>39</v>
      </c>
      <c r="F11" s="8">
        <v>49.75</v>
      </c>
      <c r="G11" s="27" t="s">
        <v>23</v>
      </c>
      <c r="H11" s="10">
        <v>67.760000000000005</v>
      </c>
      <c r="I11" s="10">
        <f>F11*0.5+H11*0.5</f>
        <v>58.755000000000003</v>
      </c>
      <c r="J11" s="10">
        <v>3</v>
      </c>
      <c r="K11" s="24" t="s">
        <v>89</v>
      </c>
      <c r="L11" s="10"/>
    </row>
    <row r="12" spans="1:252" s="2" customFormat="1" ht="21.75" customHeight="1" x14ac:dyDescent="0.15">
      <c r="A12" s="11">
        <v>10</v>
      </c>
      <c r="B12" s="30"/>
      <c r="C12" s="30"/>
      <c r="D12" s="7" t="s">
        <v>28</v>
      </c>
      <c r="E12" s="7" t="s">
        <v>29</v>
      </c>
      <c r="F12" s="8">
        <v>56.95</v>
      </c>
      <c r="G12" s="27" t="s">
        <v>20</v>
      </c>
      <c r="H12" s="10" t="s">
        <v>11</v>
      </c>
      <c r="I12" s="10" t="s">
        <v>11</v>
      </c>
      <c r="J12" s="10"/>
      <c r="K12" s="24" t="s">
        <v>88</v>
      </c>
      <c r="L12" s="10"/>
    </row>
    <row r="13" spans="1:252" s="2" customFormat="1" ht="21.75" customHeight="1" x14ac:dyDescent="0.15">
      <c r="A13" s="6">
        <v>11</v>
      </c>
      <c r="B13" s="30"/>
      <c r="C13" s="30"/>
      <c r="D13" s="7" t="s">
        <v>34</v>
      </c>
      <c r="E13" s="7" t="s">
        <v>35</v>
      </c>
      <c r="F13" s="8">
        <v>52.47</v>
      </c>
      <c r="G13" s="27" t="s">
        <v>20</v>
      </c>
      <c r="H13" s="10" t="s">
        <v>11</v>
      </c>
      <c r="I13" s="10" t="s">
        <v>11</v>
      </c>
      <c r="J13" s="10"/>
      <c r="K13" s="24" t="s">
        <v>88</v>
      </c>
      <c r="L13" s="10"/>
    </row>
    <row r="14" spans="1:252" s="2" customFormat="1" ht="21.75" customHeight="1" x14ac:dyDescent="0.15">
      <c r="A14" s="6">
        <v>12</v>
      </c>
      <c r="B14" s="30"/>
      <c r="C14" s="30"/>
      <c r="D14" s="7" t="s">
        <v>36</v>
      </c>
      <c r="E14" s="7" t="s">
        <v>37</v>
      </c>
      <c r="F14" s="8">
        <v>51.34</v>
      </c>
      <c r="G14" s="27" t="s">
        <v>20</v>
      </c>
      <c r="H14" s="10" t="s">
        <v>11</v>
      </c>
      <c r="I14" s="10" t="s">
        <v>11</v>
      </c>
      <c r="J14" s="10"/>
      <c r="K14" s="24" t="s">
        <v>88</v>
      </c>
      <c r="L14" s="10"/>
    </row>
    <row r="15" spans="1:252" s="2" customFormat="1" ht="21.75" customHeight="1" x14ac:dyDescent="0.15">
      <c r="A15" s="11">
        <v>13</v>
      </c>
      <c r="B15" s="30"/>
      <c r="C15" s="30"/>
      <c r="D15" s="7" t="s">
        <v>40</v>
      </c>
      <c r="E15" s="7" t="s">
        <v>41</v>
      </c>
      <c r="F15" s="8">
        <v>49.44</v>
      </c>
      <c r="G15" s="27" t="s">
        <v>20</v>
      </c>
      <c r="H15" s="10" t="s">
        <v>11</v>
      </c>
      <c r="I15" s="10" t="s">
        <v>11</v>
      </c>
      <c r="J15" s="10"/>
      <c r="K15" s="24" t="s">
        <v>88</v>
      </c>
      <c r="L15" s="10"/>
    </row>
    <row r="16" spans="1:252" s="2" customFormat="1" ht="21.75" customHeight="1" x14ac:dyDescent="0.15">
      <c r="A16" s="6">
        <v>14</v>
      </c>
      <c r="B16" s="30"/>
      <c r="C16" s="30"/>
      <c r="D16" s="7" t="s">
        <v>42</v>
      </c>
      <c r="E16" s="7" t="s">
        <v>43</v>
      </c>
      <c r="F16" s="8">
        <v>17.32</v>
      </c>
      <c r="G16" s="27" t="s">
        <v>20</v>
      </c>
      <c r="H16" s="10" t="s">
        <v>11</v>
      </c>
      <c r="I16" s="10" t="s">
        <v>11</v>
      </c>
      <c r="J16" s="10"/>
      <c r="K16" s="24" t="s">
        <v>88</v>
      </c>
      <c r="L16" s="10"/>
    </row>
    <row r="17" spans="1:12" s="2" customFormat="1" ht="21.75" customHeight="1" x14ac:dyDescent="0.15">
      <c r="A17" s="6">
        <v>15</v>
      </c>
      <c r="B17" s="31"/>
      <c r="C17" s="31"/>
      <c r="D17" s="7" t="s">
        <v>44</v>
      </c>
      <c r="E17" s="7" t="s">
        <v>45</v>
      </c>
      <c r="F17" s="8">
        <v>16.920000000000002</v>
      </c>
      <c r="G17" s="27" t="s">
        <v>20</v>
      </c>
      <c r="H17" s="10" t="s">
        <v>11</v>
      </c>
      <c r="I17" s="10" t="s">
        <v>11</v>
      </c>
      <c r="J17" s="10"/>
      <c r="K17" s="24" t="s">
        <v>88</v>
      </c>
      <c r="L17" s="10"/>
    </row>
    <row r="18" spans="1:12" s="2" customFormat="1" ht="21.75" customHeight="1" x14ac:dyDescent="0.15">
      <c r="A18" s="11">
        <v>16</v>
      </c>
      <c r="B18" s="29" t="s">
        <v>46</v>
      </c>
      <c r="C18" s="29">
        <v>4</v>
      </c>
      <c r="D18" s="7" t="s">
        <v>49</v>
      </c>
      <c r="E18" s="7" t="s">
        <v>50</v>
      </c>
      <c r="F18" s="8">
        <v>69.31</v>
      </c>
      <c r="G18" s="27" t="s">
        <v>23</v>
      </c>
      <c r="H18" s="10">
        <v>78.78</v>
      </c>
      <c r="I18" s="18">
        <f>F18*0.5+H18*0.5</f>
        <v>74.045000000000002</v>
      </c>
      <c r="J18" s="10">
        <v>1</v>
      </c>
      <c r="K18" s="24" t="s">
        <v>89</v>
      </c>
      <c r="L18" s="10"/>
    </row>
    <row r="19" spans="1:12" s="2" customFormat="1" ht="21.75" customHeight="1" x14ac:dyDescent="0.15">
      <c r="A19" s="6">
        <v>17</v>
      </c>
      <c r="B19" s="30"/>
      <c r="C19" s="30"/>
      <c r="D19" s="7" t="s">
        <v>59</v>
      </c>
      <c r="E19" s="7" t="s">
        <v>60</v>
      </c>
      <c r="F19" s="8">
        <v>65.040000000000006</v>
      </c>
      <c r="G19" s="27" t="s">
        <v>23</v>
      </c>
      <c r="H19" s="10">
        <v>82.16</v>
      </c>
      <c r="I19" s="18">
        <f>F19*0.5+H19*0.5</f>
        <v>73.599999999999994</v>
      </c>
      <c r="J19" s="10">
        <v>2</v>
      </c>
      <c r="K19" s="24" t="s">
        <v>89</v>
      </c>
      <c r="L19" s="10"/>
    </row>
    <row r="20" spans="1:12" s="2" customFormat="1" ht="21.75" customHeight="1" x14ac:dyDescent="0.15">
      <c r="A20" s="6">
        <v>18</v>
      </c>
      <c r="B20" s="30"/>
      <c r="C20" s="30"/>
      <c r="D20" s="7" t="s">
        <v>57</v>
      </c>
      <c r="E20" s="7" t="s">
        <v>58</v>
      </c>
      <c r="F20" s="8">
        <v>66.83</v>
      </c>
      <c r="G20" s="27" t="s">
        <v>23</v>
      </c>
      <c r="H20" s="10">
        <v>78.58</v>
      </c>
      <c r="I20" s="18">
        <f>F20*0.5+H20*0.5</f>
        <v>72.704999999999998</v>
      </c>
      <c r="J20" s="10">
        <v>3</v>
      </c>
      <c r="K20" s="24" t="s">
        <v>89</v>
      </c>
      <c r="L20" s="10"/>
    </row>
    <row r="21" spans="1:12" s="2" customFormat="1" ht="21.75" customHeight="1" x14ac:dyDescent="0.15">
      <c r="A21" s="11">
        <v>19</v>
      </c>
      <c r="B21" s="30"/>
      <c r="C21" s="30"/>
      <c r="D21" s="7" t="s">
        <v>55</v>
      </c>
      <c r="E21" s="7" t="s">
        <v>56</v>
      </c>
      <c r="F21" s="8">
        <v>67.13</v>
      </c>
      <c r="G21" s="27" t="s">
        <v>23</v>
      </c>
      <c r="H21" s="10">
        <v>78.12</v>
      </c>
      <c r="I21" s="18">
        <f>F21*0.5+H21*0.5</f>
        <v>72.625</v>
      </c>
      <c r="J21" s="10">
        <v>4</v>
      </c>
      <c r="K21" s="24" t="s">
        <v>89</v>
      </c>
      <c r="L21" s="10"/>
    </row>
    <row r="22" spans="1:12" s="2" customFormat="1" ht="21.75" customHeight="1" x14ac:dyDescent="0.15">
      <c r="A22" s="6">
        <v>20</v>
      </c>
      <c r="B22" s="30"/>
      <c r="C22" s="30"/>
      <c r="D22" s="7" t="s">
        <v>47</v>
      </c>
      <c r="E22" s="7" t="s">
        <v>48</v>
      </c>
      <c r="F22" s="8">
        <v>70.569999999999993</v>
      </c>
      <c r="G22" s="27" t="s">
        <v>26</v>
      </c>
      <c r="H22" s="10" t="s">
        <v>11</v>
      </c>
      <c r="I22" s="10" t="s">
        <v>11</v>
      </c>
      <c r="J22" s="10"/>
      <c r="K22" s="24" t="s">
        <v>88</v>
      </c>
      <c r="L22" s="10"/>
    </row>
    <row r="23" spans="1:12" s="2" customFormat="1" ht="21.75" customHeight="1" x14ac:dyDescent="0.15">
      <c r="A23" s="6">
        <v>21</v>
      </c>
      <c r="B23" s="30"/>
      <c r="C23" s="30"/>
      <c r="D23" s="7" t="s">
        <v>51</v>
      </c>
      <c r="E23" s="7" t="s">
        <v>52</v>
      </c>
      <c r="F23" s="8">
        <v>68.47</v>
      </c>
      <c r="G23" s="27" t="s">
        <v>26</v>
      </c>
      <c r="H23" s="10" t="s">
        <v>11</v>
      </c>
      <c r="I23" s="18" t="s">
        <v>11</v>
      </c>
      <c r="J23" s="10"/>
      <c r="K23" s="24" t="s">
        <v>88</v>
      </c>
      <c r="L23" s="10"/>
    </row>
    <row r="24" spans="1:12" s="2" customFormat="1" ht="21.75" customHeight="1" x14ac:dyDescent="0.15">
      <c r="A24" s="11">
        <v>22</v>
      </c>
      <c r="B24" s="30"/>
      <c r="C24" s="30"/>
      <c r="D24" s="7" t="s">
        <v>53</v>
      </c>
      <c r="E24" s="7" t="s">
        <v>54</v>
      </c>
      <c r="F24" s="8">
        <v>67.75</v>
      </c>
      <c r="G24" s="27" t="s">
        <v>23</v>
      </c>
      <c r="H24" s="10">
        <v>70.64</v>
      </c>
      <c r="I24" s="18">
        <f t="shared" si="0"/>
        <v>69.194999999999993</v>
      </c>
      <c r="J24" s="10"/>
      <c r="K24" s="24" t="s">
        <v>88</v>
      </c>
      <c r="L24" s="10"/>
    </row>
    <row r="25" spans="1:12" s="2" customFormat="1" ht="21.75" customHeight="1" x14ac:dyDescent="0.15">
      <c r="A25" s="6">
        <v>23</v>
      </c>
      <c r="B25" s="30"/>
      <c r="C25" s="30"/>
      <c r="D25" s="7" t="s">
        <v>61</v>
      </c>
      <c r="E25" s="7" t="s">
        <v>62</v>
      </c>
      <c r="F25" s="8">
        <v>64.58</v>
      </c>
      <c r="G25" s="9" t="s">
        <v>26</v>
      </c>
      <c r="H25" s="10" t="s">
        <v>11</v>
      </c>
      <c r="I25" s="18" t="s">
        <v>11</v>
      </c>
      <c r="J25" s="10"/>
      <c r="K25" s="24" t="s">
        <v>88</v>
      </c>
      <c r="L25" s="10"/>
    </row>
    <row r="26" spans="1:12" s="2" customFormat="1" ht="21.75" customHeight="1" x14ac:dyDescent="0.15">
      <c r="A26" s="6">
        <v>24</v>
      </c>
      <c r="B26" s="30"/>
      <c r="C26" s="30"/>
      <c r="D26" s="7" t="s">
        <v>63</v>
      </c>
      <c r="E26" s="7" t="s">
        <v>64</v>
      </c>
      <c r="F26" s="8">
        <v>64.45</v>
      </c>
      <c r="G26" s="9" t="s">
        <v>23</v>
      </c>
      <c r="H26" s="10">
        <v>50</v>
      </c>
      <c r="I26" s="10">
        <f t="shared" si="0"/>
        <v>57.225000000000001</v>
      </c>
      <c r="J26" s="10"/>
      <c r="K26" s="24" t="s">
        <v>88</v>
      </c>
      <c r="L26" s="10"/>
    </row>
    <row r="27" spans="1:12" s="2" customFormat="1" ht="21.75" customHeight="1" x14ac:dyDescent="0.15">
      <c r="A27" s="11">
        <v>25</v>
      </c>
      <c r="B27" s="30"/>
      <c r="C27" s="30"/>
      <c r="D27" s="7" t="s">
        <v>65</v>
      </c>
      <c r="E27" s="7" t="s">
        <v>66</v>
      </c>
      <c r="F27" s="8">
        <v>63.22</v>
      </c>
      <c r="G27" s="9" t="s">
        <v>23</v>
      </c>
      <c r="H27" s="10">
        <v>72.5</v>
      </c>
      <c r="I27" s="10">
        <f t="shared" si="0"/>
        <v>67.86</v>
      </c>
      <c r="J27" s="10"/>
      <c r="K27" s="24" t="s">
        <v>88</v>
      </c>
      <c r="L27" s="10"/>
    </row>
    <row r="28" spans="1:12" s="2" customFormat="1" ht="21.75" customHeight="1" x14ac:dyDescent="0.15">
      <c r="A28" s="6">
        <v>26</v>
      </c>
      <c r="B28" s="30"/>
      <c r="C28" s="30"/>
      <c r="D28" s="7" t="s">
        <v>67</v>
      </c>
      <c r="E28" s="7" t="s">
        <v>68</v>
      </c>
      <c r="F28" s="8">
        <v>62.88</v>
      </c>
      <c r="G28" s="9" t="s">
        <v>26</v>
      </c>
      <c r="H28" s="10" t="s">
        <v>11</v>
      </c>
      <c r="I28" s="10" t="s">
        <v>11</v>
      </c>
      <c r="J28" s="10"/>
      <c r="K28" s="24" t="s">
        <v>88</v>
      </c>
      <c r="L28" s="10"/>
    </row>
    <row r="29" spans="1:12" s="2" customFormat="1" ht="21.75" customHeight="1" x14ac:dyDescent="0.15">
      <c r="A29" s="6">
        <v>27</v>
      </c>
      <c r="B29" s="30"/>
      <c r="C29" s="30"/>
      <c r="D29" s="7" t="s">
        <v>69</v>
      </c>
      <c r="E29" s="7" t="s">
        <v>70</v>
      </c>
      <c r="F29" s="8">
        <v>62.5</v>
      </c>
      <c r="G29" s="9" t="s">
        <v>23</v>
      </c>
      <c r="H29" s="10">
        <v>66.459999999999994</v>
      </c>
      <c r="I29" s="10">
        <f t="shared" si="0"/>
        <v>64.47999999999999</v>
      </c>
      <c r="J29" s="10"/>
      <c r="K29" s="24" t="s">
        <v>88</v>
      </c>
      <c r="L29" s="10"/>
    </row>
    <row r="30" spans="1:12" s="2" customFormat="1" ht="21.75" customHeight="1" x14ac:dyDescent="0.15">
      <c r="A30" s="11">
        <v>28</v>
      </c>
      <c r="B30" s="30"/>
      <c r="C30" s="30"/>
      <c r="D30" s="7" t="s">
        <v>71</v>
      </c>
      <c r="E30" s="7" t="s">
        <v>72</v>
      </c>
      <c r="F30" s="8">
        <v>62.32</v>
      </c>
      <c r="G30" s="9" t="s">
        <v>23</v>
      </c>
      <c r="H30" s="10">
        <v>68.319999999999993</v>
      </c>
      <c r="I30" s="10">
        <f t="shared" si="0"/>
        <v>65.319999999999993</v>
      </c>
      <c r="J30" s="10"/>
      <c r="K30" s="24" t="s">
        <v>88</v>
      </c>
      <c r="L30" s="10"/>
    </row>
    <row r="31" spans="1:12" s="2" customFormat="1" ht="21.75" customHeight="1" x14ac:dyDescent="0.15">
      <c r="A31" s="6">
        <v>29</v>
      </c>
      <c r="B31" s="30"/>
      <c r="C31" s="30"/>
      <c r="D31" s="7" t="s">
        <v>73</v>
      </c>
      <c r="E31" s="7" t="s">
        <v>74</v>
      </c>
      <c r="F31" s="8">
        <v>61.79</v>
      </c>
      <c r="G31" s="9" t="s">
        <v>23</v>
      </c>
      <c r="H31" s="10">
        <v>77.599999999999994</v>
      </c>
      <c r="I31" s="10">
        <f t="shared" si="0"/>
        <v>69.694999999999993</v>
      </c>
      <c r="J31" s="10"/>
      <c r="K31" s="24" t="s">
        <v>88</v>
      </c>
      <c r="L31" s="10"/>
    </row>
    <row r="32" spans="1:12" s="2" customFormat="1" ht="21.75" customHeight="1" x14ac:dyDescent="0.15">
      <c r="A32" s="6">
        <v>30</v>
      </c>
      <c r="B32" s="30"/>
      <c r="C32" s="30"/>
      <c r="D32" s="7" t="s">
        <v>75</v>
      </c>
      <c r="E32" s="7" t="s">
        <v>76</v>
      </c>
      <c r="F32" s="8">
        <v>61.08</v>
      </c>
      <c r="G32" s="9" t="s">
        <v>23</v>
      </c>
      <c r="H32" s="10">
        <v>78.239999999999995</v>
      </c>
      <c r="I32" s="10">
        <f t="shared" si="0"/>
        <v>69.66</v>
      </c>
      <c r="J32" s="10"/>
      <c r="K32" s="24" t="s">
        <v>88</v>
      </c>
      <c r="L32" s="10"/>
    </row>
    <row r="33" spans="1:12" s="2" customFormat="1" ht="21.75" customHeight="1" x14ac:dyDescent="0.15">
      <c r="A33" s="11">
        <v>31</v>
      </c>
      <c r="B33" s="30"/>
      <c r="C33" s="30"/>
      <c r="D33" s="7" t="s">
        <v>77</v>
      </c>
      <c r="E33" s="7" t="s">
        <v>78</v>
      </c>
      <c r="F33" s="8">
        <v>60.96</v>
      </c>
      <c r="G33" s="9" t="s">
        <v>23</v>
      </c>
      <c r="H33" s="10">
        <v>67.8</v>
      </c>
      <c r="I33" s="10">
        <f t="shared" si="0"/>
        <v>64.38</v>
      </c>
      <c r="J33" s="10"/>
      <c r="K33" s="24" t="s">
        <v>88</v>
      </c>
      <c r="L33" s="10"/>
    </row>
    <row r="34" spans="1:12" s="2" customFormat="1" ht="21.75" customHeight="1" x14ac:dyDescent="0.15">
      <c r="A34" s="6">
        <v>32</v>
      </c>
      <c r="B34" s="30"/>
      <c r="C34" s="30"/>
      <c r="D34" s="7" t="s">
        <v>79</v>
      </c>
      <c r="E34" s="7" t="s">
        <v>80</v>
      </c>
      <c r="F34" s="8">
        <v>60.88</v>
      </c>
      <c r="G34" s="9" t="s">
        <v>23</v>
      </c>
      <c r="H34" s="10">
        <v>70.739999999999995</v>
      </c>
      <c r="I34" s="10">
        <f t="shared" si="0"/>
        <v>65.81</v>
      </c>
      <c r="J34" s="10"/>
      <c r="K34" s="24" t="s">
        <v>88</v>
      </c>
      <c r="L34" s="10"/>
    </row>
    <row r="35" spans="1:12" s="2" customFormat="1" ht="21.75" customHeight="1" x14ac:dyDescent="0.15">
      <c r="A35" s="6">
        <v>33</v>
      </c>
      <c r="B35" s="30"/>
      <c r="C35" s="30"/>
      <c r="D35" s="7" t="s">
        <v>81</v>
      </c>
      <c r="E35" s="7" t="s">
        <v>82</v>
      </c>
      <c r="F35" s="8">
        <v>60.7</v>
      </c>
      <c r="G35" s="9" t="s">
        <v>26</v>
      </c>
      <c r="H35" s="10" t="s">
        <v>11</v>
      </c>
      <c r="I35" s="10" t="s">
        <v>11</v>
      </c>
      <c r="J35" s="10"/>
      <c r="K35" s="24" t="s">
        <v>88</v>
      </c>
      <c r="L35" s="10"/>
    </row>
    <row r="36" spans="1:12" s="2" customFormat="1" ht="21.75" customHeight="1" x14ac:dyDescent="0.15">
      <c r="A36" s="11">
        <v>34</v>
      </c>
      <c r="B36" s="30"/>
      <c r="C36" s="30"/>
      <c r="D36" s="7" t="s">
        <v>83</v>
      </c>
      <c r="E36" s="7" t="s">
        <v>84</v>
      </c>
      <c r="F36" s="8">
        <v>60.48</v>
      </c>
      <c r="G36" s="9" t="s">
        <v>26</v>
      </c>
      <c r="H36" s="10" t="s">
        <v>11</v>
      </c>
      <c r="I36" s="10" t="s">
        <v>11</v>
      </c>
      <c r="J36" s="10"/>
      <c r="K36" s="24" t="s">
        <v>88</v>
      </c>
      <c r="L36" s="10"/>
    </row>
    <row r="37" spans="1:12" ht="21.75" customHeight="1" x14ac:dyDescent="0.15">
      <c r="A37" s="6">
        <v>35</v>
      </c>
      <c r="B37" s="28"/>
      <c r="C37" s="31"/>
      <c r="D37" s="7" t="s">
        <v>85</v>
      </c>
      <c r="E37" s="7" t="s">
        <v>86</v>
      </c>
      <c r="F37" s="8">
        <v>59.99</v>
      </c>
      <c r="G37" s="9" t="s">
        <v>20</v>
      </c>
      <c r="H37" s="12" t="s">
        <v>11</v>
      </c>
      <c r="I37" s="10" t="s">
        <v>11</v>
      </c>
      <c r="J37" s="12"/>
      <c r="K37" s="24" t="s">
        <v>88</v>
      </c>
      <c r="L37" s="12"/>
    </row>
    <row r="38" spans="1:12" x14ac:dyDescent="0.15">
      <c r="A38" s="13"/>
      <c r="B38" s="13"/>
      <c r="C38" s="14"/>
      <c r="D38" s="15"/>
      <c r="E38" s="15"/>
      <c r="F38" s="15"/>
      <c r="G38" s="16"/>
    </row>
    <row r="39" spans="1:12" x14ac:dyDescent="0.15">
      <c r="A39" s="13"/>
      <c r="B39" s="13"/>
      <c r="C39" s="14"/>
      <c r="D39" s="15"/>
      <c r="E39" s="15"/>
      <c r="F39" s="15"/>
      <c r="G39" s="16"/>
    </row>
    <row r="40" spans="1:12" x14ac:dyDescent="0.15">
      <c r="A40" s="13"/>
      <c r="B40" s="13"/>
      <c r="C40" s="14"/>
      <c r="D40" s="15"/>
      <c r="E40" s="15"/>
      <c r="F40" s="15"/>
      <c r="G40" s="16"/>
    </row>
    <row r="41" spans="1:12" x14ac:dyDescent="0.15">
      <c r="A41" s="13"/>
      <c r="B41" s="13"/>
      <c r="C41" s="14"/>
      <c r="D41" s="15"/>
      <c r="E41" s="15"/>
      <c r="F41" s="15"/>
      <c r="G41" s="16"/>
    </row>
    <row r="42" spans="1:12" x14ac:dyDescent="0.15">
      <c r="A42" s="13"/>
      <c r="B42" s="13"/>
      <c r="C42" s="14"/>
      <c r="D42" s="15"/>
      <c r="E42" s="15"/>
      <c r="F42" s="15"/>
      <c r="G42" s="16"/>
    </row>
    <row r="43" spans="1:12" x14ac:dyDescent="0.15">
      <c r="A43" s="13"/>
      <c r="B43" s="13"/>
      <c r="C43" s="14"/>
      <c r="D43" s="15"/>
      <c r="E43" s="15"/>
      <c r="F43" s="15"/>
      <c r="G43" s="16"/>
    </row>
    <row r="44" spans="1:12" x14ac:dyDescent="0.15">
      <c r="A44" s="13"/>
      <c r="B44" s="13"/>
      <c r="C44" s="14"/>
      <c r="D44" s="15"/>
      <c r="E44" s="15"/>
      <c r="F44" s="15"/>
      <c r="G44" s="16"/>
    </row>
    <row r="45" spans="1:12" x14ac:dyDescent="0.15">
      <c r="A45" s="13"/>
      <c r="B45" s="13"/>
      <c r="C45" s="14"/>
      <c r="D45" s="15"/>
      <c r="E45" s="15"/>
      <c r="F45" s="15"/>
      <c r="G45" s="16"/>
    </row>
    <row r="46" spans="1:12" x14ac:dyDescent="0.15">
      <c r="A46" s="13"/>
      <c r="B46" s="13"/>
      <c r="C46" s="14"/>
      <c r="D46" s="15"/>
      <c r="E46" s="15"/>
      <c r="F46" s="15"/>
      <c r="G46" s="16"/>
    </row>
    <row r="47" spans="1:12" x14ac:dyDescent="0.15">
      <c r="A47" s="13"/>
      <c r="B47" s="13"/>
      <c r="C47" s="14"/>
      <c r="D47" s="15"/>
      <c r="E47" s="15"/>
      <c r="F47" s="15"/>
      <c r="G47" s="16"/>
    </row>
    <row r="48" spans="1:12" x14ac:dyDescent="0.15">
      <c r="B48" s="13"/>
      <c r="C48" s="14"/>
      <c r="D48" s="15"/>
      <c r="E48" s="15"/>
      <c r="F48" s="15"/>
      <c r="G48" s="16"/>
    </row>
  </sheetData>
  <mergeCells count="9">
    <mergeCell ref="B18:B36"/>
    <mergeCell ref="C18:C37"/>
    <mergeCell ref="A1:L1"/>
    <mergeCell ref="B6:B8"/>
    <mergeCell ref="C6:C8"/>
    <mergeCell ref="B9:B17"/>
    <mergeCell ref="C9:C17"/>
    <mergeCell ref="B3:B4"/>
    <mergeCell ref="C3:C4"/>
  </mergeCells>
  <phoneticPr fontId="15" type="noConversion"/>
  <printOptions horizontalCentered="1" verticalCentered="1"/>
  <pageMargins left="0.55118110236220474" right="0.55118110236220474" top="0.98425196850393704" bottom="0.98425196850393704" header="0.51181102362204722" footer="0.51181102362204722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2023-05-09T02:44:38Z</cp:lastPrinted>
  <dcterms:created xsi:type="dcterms:W3CDTF">2023-01-10T02:13:00Z</dcterms:created>
  <dcterms:modified xsi:type="dcterms:W3CDTF">2023-05-09T03:19:36Z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eadingLayout">
    <vt:bool>true</vt:bool>
  </property>
  <property fmtid="{D5CDD505-2E9C-101B-9397-08002B2CF9AE}" pid="4" name="ICV">
    <vt:lpwstr>FF95032F86394B60B04BEFEF8076ACC9_13</vt:lpwstr>
  </property>
</Properties>
</file>