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8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<sst xmlns="http://schemas.openxmlformats.org/spreadsheetml/2006/main" count="204" uniqueCount="200">
  <si>
    <t>附件</t>
  </si>
  <si>
    <t>邵阳市教育局直属中职学校2023年公开招聘入围面试人员名单</t>
  </si>
  <si>
    <t>序号</t>
  </si>
  <si>
    <t>招聘学校</t>
  </si>
  <si>
    <t>招聘岗位</t>
  </si>
  <si>
    <t>岗位代码</t>
  </si>
  <si>
    <t>招聘计划数</t>
  </si>
  <si>
    <t>姓名</t>
  </si>
  <si>
    <t>准考证号</t>
  </si>
  <si>
    <t>笔试成绩</t>
  </si>
  <si>
    <t>笔试排名</t>
  </si>
  <si>
    <t>备注</t>
  </si>
  <si>
    <t>邵阳工业学校</t>
  </si>
  <si>
    <t>思政教师</t>
  </si>
  <si>
    <t>A01</t>
  </si>
  <si>
    <t>李慧</t>
  </si>
  <si>
    <t>202309170106</t>
  </si>
  <si>
    <t>岳颖</t>
  </si>
  <si>
    <t>202309170115</t>
  </si>
  <si>
    <t>周琴</t>
  </si>
  <si>
    <t>202309170105</t>
  </si>
  <si>
    <t>数学教师</t>
  </si>
  <si>
    <t>A02</t>
  </si>
  <si>
    <t>张彬</t>
  </si>
  <si>
    <t>202309170204</t>
  </si>
  <si>
    <t>曾曦</t>
  </si>
  <si>
    <t>202309170119</t>
  </si>
  <si>
    <t>陈石玲</t>
  </si>
  <si>
    <t>202309170134</t>
  </si>
  <si>
    <t>计算机教师</t>
  </si>
  <si>
    <t>A03</t>
  </si>
  <si>
    <t>王希文</t>
  </si>
  <si>
    <t>202309170232</t>
  </si>
  <si>
    <t>周杰</t>
  </si>
  <si>
    <t>202309170225</t>
  </si>
  <si>
    <t>袁彤</t>
  </si>
  <si>
    <t>202309170305</t>
  </si>
  <si>
    <t>李芳</t>
  </si>
  <si>
    <t>202309170311</t>
  </si>
  <si>
    <t>黄新科</t>
  </si>
  <si>
    <t>202309170330</t>
  </si>
  <si>
    <t>刘吉</t>
  </si>
  <si>
    <t>202309170401</t>
  </si>
  <si>
    <t>电子技术应用教师</t>
  </si>
  <si>
    <t>A04</t>
  </si>
  <si>
    <t>李刚</t>
  </si>
  <si>
    <t>202309170510</t>
  </si>
  <si>
    <t>敬佳佳</t>
  </si>
  <si>
    <t>202309170512</t>
  </si>
  <si>
    <t>唐增香</t>
  </si>
  <si>
    <t>202309170517</t>
  </si>
  <si>
    <t>金融会计教师</t>
  </si>
  <si>
    <t>A05</t>
  </si>
  <si>
    <t>罗欢</t>
  </si>
  <si>
    <t>202309170719</t>
  </si>
  <si>
    <t>许梦婷</t>
  </si>
  <si>
    <t>202309170711</t>
  </si>
  <si>
    <t>马瑜霞</t>
  </si>
  <si>
    <t>202309170612</t>
  </si>
  <si>
    <t>隆宗辉</t>
  </si>
  <si>
    <t>202309170531</t>
  </si>
  <si>
    <t>唐亚玲</t>
  </si>
  <si>
    <t>202309170526</t>
  </si>
  <si>
    <t>李娟</t>
  </si>
  <si>
    <t>202309170606</t>
  </si>
  <si>
    <t>艺术设计教师</t>
  </si>
  <si>
    <t>A06</t>
  </si>
  <si>
    <t>莫诗瑜</t>
  </si>
  <si>
    <t>202309170926</t>
  </si>
  <si>
    <t>吕林芝</t>
  </si>
  <si>
    <t>202309170806</t>
  </si>
  <si>
    <t>刘婉芳</t>
  </si>
  <si>
    <t>202309171022</t>
  </si>
  <si>
    <t>书法教师</t>
  </si>
  <si>
    <t>A07</t>
  </si>
  <si>
    <t>李雨潼</t>
  </si>
  <si>
    <t>202309171030</t>
  </si>
  <si>
    <t>刘利娟</t>
  </si>
  <si>
    <t>202309171102</t>
  </si>
  <si>
    <t>杨梦妮</t>
  </si>
  <si>
    <t>202309171103</t>
  </si>
  <si>
    <t>学前教育教师</t>
  </si>
  <si>
    <t>A08</t>
  </si>
  <si>
    <t>赵薏涵</t>
  </si>
  <si>
    <t>202309171120</t>
  </si>
  <si>
    <t>郑虹</t>
  </si>
  <si>
    <t>202309171125</t>
  </si>
  <si>
    <t>张艳婷</t>
  </si>
  <si>
    <t>202309171124</t>
  </si>
  <si>
    <t>市场营销教师</t>
  </si>
  <si>
    <t>A09</t>
  </si>
  <si>
    <t>徐静怡</t>
  </si>
  <si>
    <t>202309171206</t>
  </si>
  <si>
    <t>刘典</t>
  </si>
  <si>
    <t>202309171213</t>
  </si>
  <si>
    <t>周宇磊</t>
  </si>
  <si>
    <t>202309171204</t>
  </si>
  <si>
    <t>李盈盈</t>
  </si>
  <si>
    <t>202309171208</t>
  </si>
  <si>
    <t>曾洋洋</t>
  </si>
  <si>
    <t>202309171203</t>
  </si>
  <si>
    <t>许艳兰</t>
  </si>
  <si>
    <t>202309171205</t>
  </si>
  <si>
    <t>英语教师</t>
  </si>
  <si>
    <t>A10</t>
  </si>
  <si>
    <t>杨紫璇</t>
  </si>
  <si>
    <t>202309171217</t>
  </si>
  <si>
    <t>邓加英</t>
  </si>
  <si>
    <t>202309171230</t>
  </si>
  <si>
    <t>何旖娜</t>
  </si>
  <si>
    <t>202309171232</t>
  </si>
  <si>
    <t>音乐教师</t>
  </si>
  <si>
    <t>A11</t>
  </si>
  <si>
    <t>欧阳柿柿</t>
  </si>
  <si>
    <t>202309171415</t>
  </si>
  <si>
    <t>罗羽弋</t>
  </si>
  <si>
    <t>202309171331</t>
  </si>
  <si>
    <t>杨曦</t>
  </si>
  <si>
    <t>202309171327</t>
  </si>
  <si>
    <t>护理教师</t>
  </si>
  <si>
    <t>A12</t>
  </si>
  <si>
    <t>吴丽芳</t>
  </si>
  <si>
    <t>202309171518</t>
  </si>
  <si>
    <t>邓邵思</t>
  </si>
  <si>
    <t>202309171519</t>
  </si>
  <si>
    <t>刘怡</t>
  </si>
  <si>
    <t>202309171525</t>
  </si>
  <si>
    <t>语文教师</t>
  </si>
  <si>
    <t>A13</t>
  </si>
  <si>
    <t>贺诗怡</t>
  </si>
  <si>
    <t>202309171528</t>
  </si>
  <si>
    <t>彭文雅</t>
  </si>
  <si>
    <t>202309171527</t>
  </si>
  <si>
    <t>郭时立</t>
  </si>
  <si>
    <t>202309171530</t>
  </si>
  <si>
    <t>体育教师</t>
  </si>
  <si>
    <t>A14</t>
  </si>
  <si>
    <t>张亦农</t>
  </si>
  <si>
    <t>202309171532</t>
  </si>
  <si>
    <t>周锦阔</t>
  </si>
  <si>
    <t>202309171531</t>
  </si>
  <si>
    <t>邵阳市计算机中等专业学校</t>
  </si>
  <si>
    <t>B1</t>
  </si>
  <si>
    <t>龚慧祯</t>
  </si>
  <si>
    <t>202309170101</t>
  </si>
  <si>
    <t>廖亦文</t>
  </si>
  <si>
    <t>202309170112</t>
  </si>
  <si>
    <t>李媛媛</t>
  </si>
  <si>
    <t>202309170108</t>
  </si>
  <si>
    <t>雷敏</t>
  </si>
  <si>
    <t>202309170109</t>
  </si>
  <si>
    <t>谢江萍</t>
  </si>
  <si>
    <t>202309170110</t>
  </si>
  <si>
    <t>伍娟</t>
  </si>
  <si>
    <t>202309170103</t>
  </si>
  <si>
    <t>电子商务</t>
  </si>
  <si>
    <t>B2</t>
  </si>
  <si>
    <t>李叶伦</t>
  </si>
  <si>
    <t>202309171612</t>
  </si>
  <si>
    <t>丁杰元</t>
  </si>
  <si>
    <t>202309171630</t>
  </si>
  <si>
    <t>李慧芳</t>
  </si>
  <si>
    <t>202309171621</t>
  </si>
  <si>
    <t>杨珍</t>
  </si>
  <si>
    <t>202309171625</t>
  </si>
  <si>
    <t>段楚婷</t>
  </si>
  <si>
    <t>202309171614</t>
  </si>
  <si>
    <t>张晶</t>
  </si>
  <si>
    <t>202309171613</t>
  </si>
  <si>
    <t>艺术设计</t>
  </si>
  <si>
    <t>B3</t>
  </si>
  <si>
    <t>周思岑</t>
  </si>
  <si>
    <t>202309170919</t>
  </si>
  <si>
    <t>姜语菡</t>
  </si>
  <si>
    <t>202309171003</t>
  </si>
  <si>
    <t>谭亚平</t>
  </si>
  <si>
    <t>202309170930</t>
  </si>
  <si>
    <t>邵阳交通学校</t>
  </si>
  <si>
    <t>C1</t>
  </si>
  <si>
    <t>朱婷</t>
  </si>
  <si>
    <t>202309170222</t>
  </si>
  <si>
    <t>何春梅</t>
  </si>
  <si>
    <t>202309170220</t>
  </si>
  <si>
    <t>刘钰叶</t>
  </si>
  <si>
    <t>202309170120</t>
  </si>
  <si>
    <t>C2</t>
  </si>
  <si>
    <t>黎欣雨</t>
  </si>
  <si>
    <t>202309170228</t>
  </si>
  <si>
    <t>杨婷</t>
  </si>
  <si>
    <t>202309170309</t>
  </si>
  <si>
    <t>廖思琪</t>
  </si>
  <si>
    <t>202309170335</t>
  </si>
  <si>
    <t>机电教师</t>
  </si>
  <si>
    <t>C3</t>
  </si>
  <si>
    <t>宁文涛</t>
  </si>
  <si>
    <t>202309171606</t>
  </si>
  <si>
    <t>杨愉</t>
  </si>
  <si>
    <t>202309171601</t>
  </si>
  <si>
    <t>薛林吉</t>
  </si>
  <si>
    <t>202309171610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</si>
</sst>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workbookViewId="0">
      <selection activeCell="L7" sqref="L7"/>
    </sheetView>
  </sheetViews>
  <sheetFormatPr defaultColWidth="9" defaultRowHeight="14"/>
  <cols>
    <col min="1" max="1" width="7" style="2" customWidth="1"/>
    <col min="2" max="2" width="17.2545454545455" style="2" customWidth="1"/>
    <col min="3" max="3" width="14.3727272727273" style="2" customWidth="1"/>
    <col min="4" max="4" width="9" style="2"/>
    <col min="5" max="5" width="12.4545454545455" style="2" customWidth="1"/>
    <col min="6" max="6" width="13.0909090909091" style="2" customWidth="1"/>
    <col min="7" max="7" width="22.2545454545455" style="2" customWidth="1"/>
    <col min="8" max="8" width="13.3727272727273" style="2" customWidth="1"/>
    <col min="9" max="9" width="11.7545454545455" style="2" customWidth="1"/>
    <col min="10" max="10" width="9" style="2"/>
  </cols>
  <sheetData>
    <row r="1" ht="18" customHeight="1" spans="1:1">
      <c r="A1" s="2" t="s">
        <v>0</v>
      </c>
    </row>
    <row r="2" ht="2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1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24" t="s">
        <v>11</v>
      </c>
    </row>
    <row r="4" ht="18" customHeight="1" spans="1:10">
      <c r="A4" s="5">
        <v>1</v>
      </c>
      <c r="B4" s="6" t="s">
        <v>12</v>
      </c>
      <c r="C4" s="7" t="s">
        <v>13</v>
      </c>
      <c r="D4" s="7" t="s">
        <v>14</v>
      </c>
      <c r="E4" s="7">
        <v>1</v>
      </c>
      <c r="F4" s="8" t="s">
        <v>15</v>
      </c>
      <c r="G4" s="8" t="s">
        <v>16</v>
      </c>
      <c r="H4" s="8">
        <v>69.56</v>
      </c>
      <c r="I4" s="8">
        <f>IF(E4=E3,IF(H4=H3,I3,I3+COUNTIFS(E$1:E$65555,E3,H$1:H$65555,H3)),1)</f>
        <v>1</v>
      </c>
      <c r="J4" s="25"/>
    </row>
    <row r="5" ht="18" customHeight="1" spans="1:10">
      <c r="A5" s="5">
        <v>2</v>
      </c>
      <c r="B5" s="9"/>
      <c r="C5" s="7"/>
      <c r="D5" s="7"/>
      <c r="E5" s="7"/>
      <c r="F5" s="8" t="s">
        <v>17</v>
      </c>
      <c r="G5" s="8" t="s">
        <v>18</v>
      </c>
      <c r="H5" s="8">
        <v>69</v>
      </c>
      <c r="I5" s="8">
        <v>2</v>
      </c>
      <c r="J5" s="25"/>
    </row>
    <row r="6" ht="18" customHeight="1" spans="1:10">
      <c r="A6" s="5">
        <v>3</v>
      </c>
      <c r="B6" s="9"/>
      <c r="C6" s="7"/>
      <c r="D6" s="7"/>
      <c r="E6" s="7"/>
      <c r="F6" s="8" t="s">
        <v>19</v>
      </c>
      <c r="G6" s="8" t="s">
        <v>20</v>
      </c>
      <c r="H6" s="8">
        <v>68.36</v>
      </c>
      <c r="I6" s="8">
        <v>3</v>
      </c>
      <c r="J6" s="25"/>
    </row>
    <row r="7" ht="18" customHeight="1" spans="1:10">
      <c r="A7" s="5">
        <v>4</v>
      </c>
      <c r="B7" s="9"/>
      <c r="C7" s="10" t="s">
        <v>21</v>
      </c>
      <c r="D7" s="10" t="s">
        <v>22</v>
      </c>
      <c r="E7" s="10">
        <v>1</v>
      </c>
      <c r="F7" s="11" t="s">
        <v>23</v>
      </c>
      <c r="G7" s="8" t="s">
        <v>24</v>
      </c>
      <c r="H7" s="8">
        <v>77.84</v>
      </c>
      <c r="I7" s="8">
        <f>IF(D7=D6,IF(H7=H6,I6,I6+COUNTIFS(D$1:D$65555,D6,H$1:H$65555,H6)),1)</f>
        <v>1</v>
      </c>
      <c r="J7" s="25"/>
    </row>
    <row r="8" ht="18" customHeight="1" spans="1:10">
      <c r="A8" s="5">
        <v>5</v>
      </c>
      <c r="B8" s="9"/>
      <c r="C8" s="10"/>
      <c r="D8" s="10"/>
      <c r="E8" s="10"/>
      <c r="F8" s="11" t="s">
        <v>25</v>
      </c>
      <c r="G8" s="8" t="s">
        <v>26</v>
      </c>
      <c r="H8" s="8">
        <v>76.4</v>
      </c>
      <c r="I8" s="8">
        <v>2</v>
      </c>
      <c r="J8" s="25"/>
    </row>
    <row r="9" ht="18" customHeight="1" spans="1:10">
      <c r="A9" s="5">
        <v>6</v>
      </c>
      <c r="B9" s="9"/>
      <c r="C9" s="12"/>
      <c r="D9" s="12"/>
      <c r="E9" s="12"/>
      <c r="F9" s="8" t="s">
        <v>27</v>
      </c>
      <c r="G9" s="8" t="s">
        <v>28</v>
      </c>
      <c r="H9" s="8">
        <v>64.88</v>
      </c>
      <c r="I9" s="8">
        <v>3</v>
      </c>
      <c r="J9" s="25"/>
    </row>
    <row r="10" ht="18" customHeight="1" spans="1:10">
      <c r="A10" s="5">
        <v>7</v>
      </c>
      <c r="B10" s="9"/>
      <c r="C10" s="13" t="s">
        <v>29</v>
      </c>
      <c r="D10" s="13" t="s">
        <v>30</v>
      </c>
      <c r="E10" s="13">
        <v>2</v>
      </c>
      <c r="F10" s="11" t="s">
        <v>31</v>
      </c>
      <c r="G10" s="8" t="s">
        <v>32</v>
      </c>
      <c r="H10" s="8">
        <v>75.01</v>
      </c>
      <c r="I10" s="8">
        <f>IF(D10=D9,IF(H10=H9,I9,I9+COUNTIFS(D$1:D$65555,D9,H$1:H$65555,H9)),1)</f>
        <v>1</v>
      </c>
      <c r="J10" s="25"/>
    </row>
    <row r="11" ht="18" customHeight="1" spans="1:10">
      <c r="A11" s="5">
        <v>8</v>
      </c>
      <c r="B11" s="9"/>
      <c r="C11" s="10"/>
      <c r="D11" s="10"/>
      <c r="E11" s="10"/>
      <c r="F11" s="8" t="s">
        <v>33</v>
      </c>
      <c r="G11" s="8" t="s">
        <v>34</v>
      </c>
      <c r="H11" s="8">
        <v>71.32</v>
      </c>
      <c r="I11" s="8">
        <v>2</v>
      </c>
      <c r="J11" s="25"/>
    </row>
    <row r="12" ht="18" customHeight="1" spans="1:10">
      <c r="A12" s="5">
        <v>9</v>
      </c>
      <c r="B12" s="9"/>
      <c r="C12" s="10"/>
      <c r="D12" s="10"/>
      <c r="E12" s="10"/>
      <c r="F12" s="8" t="s">
        <v>35</v>
      </c>
      <c r="G12" s="8" t="s">
        <v>36</v>
      </c>
      <c r="H12" s="8">
        <v>68.78</v>
      </c>
      <c r="I12" s="8">
        <v>3</v>
      </c>
      <c r="J12" s="25"/>
    </row>
    <row r="13" ht="18" customHeight="1" spans="1:10">
      <c r="A13" s="5">
        <v>10</v>
      </c>
      <c r="B13" s="9"/>
      <c r="C13" s="10"/>
      <c r="D13" s="10"/>
      <c r="E13" s="10"/>
      <c r="F13" s="8" t="s">
        <v>37</v>
      </c>
      <c r="G13" s="8" t="s">
        <v>38</v>
      </c>
      <c r="H13" s="8">
        <v>68.26</v>
      </c>
      <c r="I13" s="8">
        <v>4</v>
      </c>
      <c r="J13" s="25"/>
    </row>
    <row r="14" ht="18" customHeight="1" spans="1:10">
      <c r="A14" s="5">
        <v>11</v>
      </c>
      <c r="B14" s="9"/>
      <c r="C14" s="10"/>
      <c r="D14" s="10"/>
      <c r="E14" s="10"/>
      <c r="F14" s="8" t="s">
        <v>39</v>
      </c>
      <c r="G14" s="8" t="s">
        <v>40</v>
      </c>
      <c r="H14" s="8">
        <v>68.02</v>
      </c>
      <c r="I14" s="8">
        <v>5</v>
      </c>
      <c r="J14" s="25"/>
    </row>
    <row r="15" ht="18" customHeight="1" spans="1:10">
      <c r="A15" s="5">
        <v>12</v>
      </c>
      <c r="B15" s="9"/>
      <c r="C15" s="12"/>
      <c r="D15" s="12"/>
      <c r="E15" s="12"/>
      <c r="F15" s="8" t="s">
        <v>41</v>
      </c>
      <c r="G15" s="8" t="s">
        <v>42</v>
      </c>
      <c r="H15" s="8">
        <v>65.02</v>
      </c>
      <c r="I15" s="8">
        <v>6</v>
      </c>
      <c r="J15" s="25"/>
    </row>
    <row r="16" ht="18" customHeight="1" spans="1:10">
      <c r="A16" s="5">
        <v>13</v>
      </c>
      <c r="B16" s="9"/>
      <c r="C16" s="7" t="s">
        <v>43</v>
      </c>
      <c r="D16" s="7" t="s">
        <v>44</v>
      </c>
      <c r="E16" s="7">
        <v>1</v>
      </c>
      <c r="F16" s="8" t="s">
        <v>45</v>
      </c>
      <c r="G16" s="8" t="s">
        <v>46</v>
      </c>
      <c r="H16" s="8">
        <v>67.38</v>
      </c>
      <c r="I16" s="8">
        <f>IF(D16=D12,IF(H16=H12,I12,I12+COUNTIFS(D$1:D$65555,D12,H$1:H$65555,H12)),1)</f>
        <v>1</v>
      </c>
      <c r="J16" s="25"/>
    </row>
    <row r="17" ht="18" customHeight="1" spans="1:10">
      <c r="A17" s="5">
        <v>14</v>
      </c>
      <c r="B17" s="9"/>
      <c r="C17" s="7"/>
      <c r="D17" s="7"/>
      <c r="E17" s="7"/>
      <c r="F17" s="8" t="s">
        <v>47</v>
      </c>
      <c r="G17" s="8" t="s">
        <v>48</v>
      </c>
      <c r="H17" s="8">
        <v>65.7</v>
      </c>
      <c r="I17" s="8">
        <v>2</v>
      </c>
      <c r="J17" s="25"/>
    </row>
    <row r="18" ht="18" customHeight="1" spans="1:10">
      <c r="A18" s="5">
        <v>15</v>
      </c>
      <c r="B18" s="9"/>
      <c r="C18" s="7"/>
      <c r="D18" s="7"/>
      <c r="E18" s="7"/>
      <c r="F18" s="8" t="s">
        <v>49</v>
      </c>
      <c r="G18" s="8" t="s">
        <v>50</v>
      </c>
      <c r="H18" s="8">
        <v>64.9</v>
      </c>
      <c r="I18" s="8">
        <v>3</v>
      </c>
      <c r="J18" s="25"/>
    </row>
    <row r="19" ht="18" customHeight="1" spans="1:10">
      <c r="A19" s="5">
        <v>16</v>
      </c>
      <c r="B19" s="9"/>
      <c r="C19" s="13" t="s">
        <v>51</v>
      </c>
      <c r="D19" s="13" t="s">
        <v>52</v>
      </c>
      <c r="E19" s="13">
        <v>2</v>
      </c>
      <c r="F19" s="8" t="s">
        <v>53</v>
      </c>
      <c r="G19" s="8" t="s">
        <v>54</v>
      </c>
      <c r="H19" s="8">
        <v>74.11</v>
      </c>
      <c r="I19" s="8">
        <v>1</v>
      </c>
      <c r="J19" s="25"/>
    </row>
    <row r="20" ht="18" customHeight="1" spans="1:10">
      <c r="A20" s="5">
        <v>17</v>
      </c>
      <c r="B20" s="9"/>
      <c r="C20" s="10"/>
      <c r="D20" s="10"/>
      <c r="E20" s="10"/>
      <c r="F20" s="8" t="s">
        <v>55</v>
      </c>
      <c r="G20" s="8" t="s">
        <v>56</v>
      </c>
      <c r="H20" s="8">
        <v>73.91</v>
      </c>
      <c r="I20" s="8">
        <v>2</v>
      </c>
      <c r="J20" s="25"/>
    </row>
    <row r="21" ht="18" customHeight="1" spans="1:10">
      <c r="A21" s="5">
        <v>18</v>
      </c>
      <c r="B21" s="9"/>
      <c r="C21" s="10"/>
      <c r="D21" s="10"/>
      <c r="E21" s="10"/>
      <c r="F21" s="8" t="s">
        <v>57</v>
      </c>
      <c r="G21" s="8" t="s">
        <v>58</v>
      </c>
      <c r="H21" s="8">
        <v>73.66</v>
      </c>
      <c r="I21" s="8">
        <v>3</v>
      </c>
      <c r="J21" s="25"/>
    </row>
    <row r="22" ht="18" customHeight="1" spans="1:10">
      <c r="A22" s="5">
        <v>19</v>
      </c>
      <c r="B22" s="9"/>
      <c r="C22" s="10"/>
      <c r="D22" s="10"/>
      <c r="E22" s="10"/>
      <c r="F22" s="8" t="s">
        <v>59</v>
      </c>
      <c r="G22" s="8" t="s">
        <v>60</v>
      </c>
      <c r="H22" s="8">
        <v>73.63</v>
      </c>
      <c r="I22" s="8">
        <v>4</v>
      </c>
      <c r="J22" s="25"/>
    </row>
    <row r="23" ht="18" customHeight="1" spans="1:10">
      <c r="A23" s="5">
        <v>20</v>
      </c>
      <c r="B23" s="9"/>
      <c r="C23" s="10"/>
      <c r="D23" s="10"/>
      <c r="E23" s="10"/>
      <c r="F23" s="8" t="s">
        <v>61</v>
      </c>
      <c r="G23" s="8" t="s">
        <v>62</v>
      </c>
      <c r="H23" s="8">
        <v>70.66</v>
      </c>
      <c r="I23" s="8">
        <v>5</v>
      </c>
      <c r="J23" s="25"/>
    </row>
    <row r="24" ht="18" customHeight="1" spans="1:10">
      <c r="A24" s="5">
        <v>21</v>
      </c>
      <c r="B24" s="9"/>
      <c r="C24" s="10"/>
      <c r="D24" s="10"/>
      <c r="E24" s="10"/>
      <c r="F24" s="8" t="s">
        <v>63</v>
      </c>
      <c r="G24" s="8" t="s">
        <v>64</v>
      </c>
      <c r="H24" s="8">
        <v>70.42</v>
      </c>
      <c r="I24" s="8">
        <v>6</v>
      </c>
      <c r="J24" s="25"/>
    </row>
    <row r="25" ht="18" customHeight="1" spans="1:10">
      <c r="A25" s="5">
        <v>22</v>
      </c>
      <c r="B25" s="9"/>
      <c r="C25" s="13" t="s">
        <v>65</v>
      </c>
      <c r="D25" s="13" t="s">
        <v>66</v>
      </c>
      <c r="E25" s="13">
        <v>1</v>
      </c>
      <c r="F25" s="8" t="s">
        <v>67</v>
      </c>
      <c r="G25" s="8" t="s">
        <v>68</v>
      </c>
      <c r="H25" s="8">
        <v>68.07</v>
      </c>
      <c r="I25" s="8">
        <v>1</v>
      </c>
      <c r="J25" s="25"/>
    </row>
    <row r="26" ht="18" customHeight="1" spans="1:10">
      <c r="A26" s="5">
        <v>23</v>
      </c>
      <c r="B26" s="9"/>
      <c r="C26" s="10"/>
      <c r="D26" s="10"/>
      <c r="E26" s="10"/>
      <c r="F26" s="11" t="s">
        <v>69</v>
      </c>
      <c r="G26" s="8" t="s">
        <v>70</v>
      </c>
      <c r="H26" s="8">
        <v>66.81</v>
      </c>
      <c r="I26" s="8">
        <v>2</v>
      </c>
      <c r="J26" s="25"/>
    </row>
    <row r="27" ht="18" customHeight="1" spans="1:10">
      <c r="A27" s="5">
        <v>24</v>
      </c>
      <c r="B27" s="9" t="s">
        <v>12</v>
      </c>
      <c r="C27" s="12"/>
      <c r="D27" s="12"/>
      <c r="E27" s="12"/>
      <c r="F27" s="11" t="s">
        <v>71</v>
      </c>
      <c r="G27" s="8" t="s">
        <v>72</v>
      </c>
      <c r="H27" s="8">
        <v>66.35</v>
      </c>
      <c r="I27" s="8">
        <v>3</v>
      </c>
      <c r="J27" s="25"/>
    </row>
    <row r="28" ht="18" customHeight="1" spans="1:10">
      <c r="A28" s="5">
        <v>25</v>
      </c>
      <c r="B28" s="9"/>
      <c r="C28" s="13" t="s">
        <v>73</v>
      </c>
      <c r="D28" s="13" t="s">
        <v>74</v>
      </c>
      <c r="E28" s="13">
        <v>1</v>
      </c>
      <c r="F28" s="8" t="s">
        <v>75</v>
      </c>
      <c r="G28" s="8" t="s">
        <v>76</v>
      </c>
      <c r="H28" s="8">
        <v>68.12</v>
      </c>
      <c r="I28" s="8">
        <f>IF(D28=D27,IF(H28=H27,I27,I27+COUNTIFS(D$1:D$65555,D27,H$1:H$65555,H27)),1)</f>
        <v>1</v>
      </c>
      <c r="J28" s="25"/>
    </row>
    <row r="29" ht="18" customHeight="1" spans="1:10">
      <c r="A29" s="5">
        <v>26</v>
      </c>
      <c r="B29" s="9"/>
      <c r="C29" s="10"/>
      <c r="D29" s="10"/>
      <c r="E29" s="10"/>
      <c r="F29" s="8" t="s">
        <v>77</v>
      </c>
      <c r="G29" s="8" t="s">
        <v>78</v>
      </c>
      <c r="H29" s="8">
        <v>64</v>
      </c>
      <c r="I29" s="8">
        <v>2</v>
      </c>
      <c r="J29" s="25"/>
    </row>
    <row r="30" ht="18" customHeight="1" spans="1:10">
      <c r="A30" s="5">
        <v>27</v>
      </c>
      <c r="B30" s="9"/>
      <c r="C30" s="12"/>
      <c r="D30" s="12"/>
      <c r="E30" s="12"/>
      <c r="F30" s="8" t="s">
        <v>79</v>
      </c>
      <c r="G30" s="8" t="s">
        <v>80</v>
      </c>
      <c r="H30" s="8">
        <v>63.41</v>
      </c>
      <c r="I30" s="8">
        <v>3</v>
      </c>
      <c r="J30" s="25"/>
    </row>
    <row r="31" ht="18" customHeight="1" spans="1:10">
      <c r="A31" s="5">
        <v>28</v>
      </c>
      <c r="B31" s="9"/>
      <c r="C31" s="13" t="s">
        <v>81</v>
      </c>
      <c r="D31" s="13" t="s">
        <v>82</v>
      </c>
      <c r="E31" s="13">
        <v>1</v>
      </c>
      <c r="F31" s="8" t="s">
        <v>83</v>
      </c>
      <c r="G31" s="8" t="s">
        <v>84</v>
      </c>
      <c r="H31" s="8">
        <v>76.86</v>
      </c>
      <c r="I31" s="8">
        <v>1</v>
      </c>
      <c r="J31" s="25"/>
    </row>
    <row r="32" ht="18" customHeight="1" spans="1:10">
      <c r="A32" s="5">
        <v>29</v>
      </c>
      <c r="B32" s="9"/>
      <c r="C32" s="10"/>
      <c r="D32" s="10"/>
      <c r="E32" s="10"/>
      <c r="F32" s="8" t="s">
        <v>85</v>
      </c>
      <c r="G32" s="8" t="s">
        <v>86</v>
      </c>
      <c r="H32" s="8">
        <v>76.78</v>
      </c>
      <c r="I32" s="8">
        <v>2</v>
      </c>
      <c r="J32" s="25"/>
    </row>
    <row r="33" ht="18" customHeight="1" spans="1:10">
      <c r="A33" s="5">
        <v>30</v>
      </c>
      <c r="B33" s="9"/>
      <c r="C33" s="12"/>
      <c r="D33" s="12"/>
      <c r="E33" s="12"/>
      <c r="F33" s="8" t="s">
        <v>87</v>
      </c>
      <c r="G33" s="8" t="s">
        <v>88</v>
      </c>
      <c r="H33" s="8">
        <v>75.08</v>
      </c>
      <c r="I33" s="8">
        <v>3</v>
      </c>
      <c r="J33" s="25"/>
    </row>
    <row r="34" ht="18" customHeight="1" spans="1:10">
      <c r="A34" s="5">
        <v>31</v>
      </c>
      <c r="B34" s="9"/>
      <c r="C34" s="6" t="s">
        <v>89</v>
      </c>
      <c r="D34" s="14" t="s">
        <v>90</v>
      </c>
      <c r="E34" s="14">
        <v>2</v>
      </c>
      <c r="F34" s="11" t="s">
        <v>91</v>
      </c>
      <c r="G34" s="8" t="s">
        <v>92</v>
      </c>
      <c r="H34" s="8">
        <v>69.72</v>
      </c>
      <c r="I34" s="8">
        <f>IF(D34=D33,IF(H34=H33,I33,I33+COUNTIFS(D$1:D$65549,D33,H$1:H$65549,H33)),1)</f>
        <v>1</v>
      </c>
      <c r="J34" s="25"/>
    </row>
    <row r="35" ht="18" customHeight="1" spans="1:10">
      <c r="A35" s="5">
        <v>32</v>
      </c>
      <c r="B35" s="9"/>
      <c r="C35" s="9"/>
      <c r="D35" s="15"/>
      <c r="E35" s="15"/>
      <c r="F35" s="8" t="s">
        <v>93</v>
      </c>
      <c r="G35" s="8" t="s">
        <v>94</v>
      </c>
      <c r="H35" s="8">
        <v>65.46</v>
      </c>
      <c r="I35" s="8">
        <v>2</v>
      </c>
      <c r="J35" s="25"/>
    </row>
    <row r="36" ht="18" customHeight="1" spans="1:10">
      <c r="A36" s="5">
        <v>33</v>
      </c>
      <c r="B36" s="9"/>
      <c r="C36" s="9"/>
      <c r="D36" s="15"/>
      <c r="E36" s="15"/>
      <c r="F36" s="8" t="s">
        <v>95</v>
      </c>
      <c r="G36" s="8" t="s">
        <v>96</v>
      </c>
      <c r="H36" s="8">
        <v>64.64</v>
      </c>
      <c r="I36" s="8">
        <v>3</v>
      </c>
      <c r="J36" s="25"/>
    </row>
    <row r="37" ht="18" customHeight="1" spans="1:10">
      <c r="A37" s="5">
        <v>34</v>
      </c>
      <c r="B37" s="9"/>
      <c r="C37" s="9"/>
      <c r="D37" s="15"/>
      <c r="E37" s="15"/>
      <c r="F37" s="8" t="s">
        <v>97</v>
      </c>
      <c r="G37" s="8" t="s">
        <v>98</v>
      </c>
      <c r="H37" s="8">
        <v>64.56</v>
      </c>
      <c r="I37" s="8">
        <v>4</v>
      </c>
      <c r="J37" s="25"/>
    </row>
    <row r="38" ht="18" customHeight="1" spans="1:10">
      <c r="A38" s="5">
        <v>35</v>
      </c>
      <c r="B38" s="9"/>
      <c r="C38" s="9"/>
      <c r="D38" s="15"/>
      <c r="E38" s="15"/>
      <c r="F38" s="8" t="s">
        <v>99</v>
      </c>
      <c r="G38" s="8" t="s">
        <v>100</v>
      </c>
      <c r="H38" s="8">
        <v>62.42</v>
      </c>
      <c r="I38" s="8">
        <v>5</v>
      </c>
      <c r="J38" s="25"/>
    </row>
    <row r="39" ht="18" customHeight="1" spans="1:10">
      <c r="A39" s="5">
        <v>36</v>
      </c>
      <c r="B39" s="9"/>
      <c r="C39" s="16"/>
      <c r="D39" s="17"/>
      <c r="E39" s="17"/>
      <c r="F39" s="8" t="s">
        <v>101</v>
      </c>
      <c r="G39" s="8" t="s">
        <v>102</v>
      </c>
      <c r="H39" s="8">
        <v>60.16</v>
      </c>
      <c r="I39" s="8">
        <v>6</v>
      </c>
      <c r="J39" s="25"/>
    </row>
    <row r="40" ht="18" customHeight="1" spans="1:10">
      <c r="A40" s="5">
        <v>37</v>
      </c>
      <c r="B40" s="9"/>
      <c r="C40" s="18" t="s">
        <v>103</v>
      </c>
      <c r="D40" s="5" t="s">
        <v>104</v>
      </c>
      <c r="E40" s="5">
        <v>1</v>
      </c>
      <c r="F40" s="8" t="s">
        <v>105</v>
      </c>
      <c r="G40" s="8" t="s">
        <v>106</v>
      </c>
      <c r="H40" s="8">
        <v>79.56</v>
      </c>
      <c r="I40" s="8">
        <v>1</v>
      </c>
      <c r="J40" s="25"/>
    </row>
    <row r="41" ht="18" customHeight="1" spans="1:10">
      <c r="A41" s="5">
        <v>38</v>
      </c>
      <c r="B41" s="9"/>
      <c r="C41" s="18"/>
      <c r="D41" s="5"/>
      <c r="E41" s="5"/>
      <c r="F41" s="8" t="s">
        <v>107</v>
      </c>
      <c r="G41" s="8" t="s">
        <v>108</v>
      </c>
      <c r="H41" s="8">
        <v>77.18</v>
      </c>
      <c r="I41" s="8">
        <v>2</v>
      </c>
      <c r="J41" s="25"/>
    </row>
    <row r="42" ht="18" customHeight="1" spans="1:10">
      <c r="A42" s="5">
        <v>39</v>
      </c>
      <c r="B42" s="9"/>
      <c r="C42" s="18"/>
      <c r="D42" s="5"/>
      <c r="E42" s="5"/>
      <c r="F42" s="8" t="s">
        <v>109</v>
      </c>
      <c r="G42" s="8" t="s">
        <v>110</v>
      </c>
      <c r="H42" s="8">
        <v>75.58</v>
      </c>
      <c r="I42" s="8">
        <v>3</v>
      </c>
      <c r="J42" s="25"/>
    </row>
    <row r="43" ht="18" customHeight="1" spans="1:10">
      <c r="A43" s="5">
        <v>40</v>
      </c>
      <c r="B43" s="9"/>
      <c r="C43" s="18" t="s">
        <v>111</v>
      </c>
      <c r="D43" s="5" t="s">
        <v>112</v>
      </c>
      <c r="E43" s="5">
        <v>1</v>
      </c>
      <c r="F43" s="8" t="s">
        <v>113</v>
      </c>
      <c r="G43" s="8" t="s">
        <v>114</v>
      </c>
      <c r="H43" s="8">
        <v>72.18</v>
      </c>
      <c r="I43" s="8">
        <f>IF(D43=D42,IF(H43=H42,I42,I42+COUNTIFS(D$1:D$65543,D42,H$1:H$65543,H42)),1)</f>
        <v>1</v>
      </c>
      <c r="J43" s="25"/>
    </row>
    <row r="44" ht="18" customHeight="1" spans="1:10">
      <c r="A44" s="5">
        <v>41</v>
      </c>
      <c r="B44" s="9"/>
      <c r="C44" s="18"/>
      <c r="D44" s="5"/>
      <c r="E44" s="5"/>
      <c r="F44" s="8" t="s">
        <v>115</v>
      </c>
      <c r="G44" s="8" t="s">
        <v>116</v>
      </c>
      <c r="H44" s="8">
        <v>68.46</v>
      </c>
      <c r="I44" s="8">
        <v>2</v>
      </c>
      <c r="J44" s="25"/>
    </row>
    <row r="45" ht="18" customHeight="1" spans="1:10">
      <c r="A45" s="5">
        <v>42</v>
      </c>
      <c r="B45" s="9"/>
      <c r="C45" s="18"/>
      <c r="D45" s="5"/>
      <c r="E45" s="5"/>
      <c r="F45" s="8" t="s">
        <v>117</v>
      </c>
      <c r="G45" s="8" t="s">
        <v>118</v>
      </c>
      <c r="H45" s="8">
        <v>67.74</v>
      </c>
      <c r="I45" s="8">
        <v>3</v>
      </c>
      <c r="J45" s="25"/>
    </row>
    <row r="46" ht="18" customHeight="1" spans="1:10">
      <c r="A46" s="5">
        <v>43</v>
      </c>
      <c r="B46" s="9"/>
      <c r="C46" s="6" t="s">
        <v>119</v>
      </c>
      <c r="D46" s="14" t="s">
        <v>120</v>
      </c>
      <c r="E46" s="14">
        <v>1</v>
      </c>
      <c r="F46" s="8" t="s">
        <v>121</v>
      </c>
      <c r="G46" s="8" t="s">
        <v>122</v>
      </c>
      <c r="H46" s="8">
        <v>71.98</v>
      </c>
      <c r="I46" s="8">
        <f>IF(D46=D45,IF(H46=H45,I45,I45+COUNTIFS(D$1:D$65543,D45,H$1:H$65543,H45)),1)</f>
        <v>1</v>
      </c>
      <c r="J46" s="25"/>
    </row>
    <row r="47" ht="18" customHeight="1" spans="1:10">
      <c r="A47" s="5">
        <v>44</v>
      </c>
      <c r="B47" s="9"/>
      <c r="C47" s="9"/>
      <c r="D47" s="15"/>
      <c r="E47" s="15"/>
      <c r="F47" s="8" t="s">
        <v>123</v>
      </c>
      <c r="G47" s="8" t="s">
        <v>124</v>
      </c>
      <c r="H47" s="8">
        <v>67.04</v>
      </c>
      <c r="I47" s="8">
        <v>2</v>
      </c>
      <c r="J47" s="25"/>
    </row>
    <row r="48" ht="18" customHeight="1" spans="1:10">
      <c r="A48" s="5">
        <v>45</v>
      </c>
      <c r="B48" s="9"/>
      <c r="C48" s="16"/>
      <c r="D48" s="17"/>
      <c r="E48" s="17"/>
      <c r="F48" s="8" t="s">
        <v>125</v>
      </c>
      <c r="G48" s="8" t="s">
        <v>126</v>
      </c>
      <c r="H48" s="8">
        <v>65.98</v>
      </c>
      <c r="I48" s="8">
        <v>3</v>
      </c>
      <c r="J48" s="25"/>
    </row>
    <row r="49" ht="18" customHeight="1" spans="1:10">
      <c r="A49" s="5">
        <v>46</v>
      </c>
      <c r="B49" s="9"/>
      <c r="C49" s="6" t="s">
        <v>127</v>
      </c>
      <c r="D49" s="14" t="s">
        <v>128</v>
      </c>
      <c r="E49" s="14">
        <v>1</v>
      </c>
      <c r="F49" s="11" t="s">
        <v>129</v>
      </c>
      <c r="G49" s="8" t="s">
        <v>130</v>
      </c>
      <c r="H49" s="8">
        <v>76.2</v>
      </c>
      <c r="I49" s="8">
        <v>1</v>
      </c>
      <c r="J49" s="25"/>
    </row>
    <row r="50" ht="18" customHeight="1" spans="1:10">
      <c r="A50" s="5">
        <v>47</v>
      </c>
      <c r="B50" s="9"/>
      <c r="C50" s="9"/>
      <c r="D50" s="15"/>
      <c r="E50" s="15"/>
      <c r="F50" s="11" t="s">
        <v>131</v>
      </c>
      <c r="G50" s="8" t="s">
        <v>132</v>
      </c>
      <c r="H50" s="8">
        <v>67.45</v>
      </c>
      <c r="I50" s="8">
        <v>2</v>
      </c>
      <c r="J50" s="25"/>
    </row>
    <row r="51" ht="18" customHeight="1" spans="1:10">
      <c r="A51" s="5">
        <v>48</v>
      </c>
      <c r="B51" s="9"/>
      <c r="C51" s="16"/>
      <c r="D51" s="17"/>
      <c r="E51" s="17"/>
      <c r="F51" s="11" t="s">
        <v>133</v>
      </c>
      <c r="G51" s="8" t="s">
        <v>134</v>
      </c>
      <c r="H51" s="8">
        <v>60.52</v>
      </c>
      <c r="I51" s="8">
        <v>3</v>
      </c>
      <c r="J51" s="25"/>
    </row>
    <row r="52" ht="18" customHeight="1" spans="1:10">
      <c r="A52" s="5">
        <v>49</v>
      </c>
      <c r="B52" s="9"/>
      <c r="C52" s="6" t="s">
        <v>135</v>
      </c>
      <c r="D52" s="14" t="s">
        <v>136</v>
      </c>
      <c r="E52" s="14">
        <v>1</v>
      </c>
      <c r="F52" s="8" t="s">
        <v>137</v>
      </c>
      <c r="G52" s="8" t="s">
        <v>138</v>
      </c>
      <c r="H52" s="8">
        <v>65.56</v>
      </c>
      <c r="I52" s="8">
        <v>1</v>
      </c>
      <c r="J52" s="25"/>
    </row>
    <row r="53" ht="18" customHeight="1" spans="1:10">
      <c r="A53" s="5">
        <v>50</v>
      </c>
      <c r="B53" s="9"/>
      <c r="C53" s="9"/>
      <c r="D53" s="15"/>
      <c r="E53" s="15"/>
      <c r="F53" s="8" t="s">
        <v>139</v>
      </c>
      <c r="G53" s="8" t="s">
        <v>140</v>
      </c>
      <c r="H53" s="8">
        <v>64.38</v>
      </c>
      <c r="I53" s="8">
        <v>2</v>
      </c>
      <c r="J53" s="25"/>
    </row>
    <row r="54" ht="22" customHeight="1" spans="1:10">
      <c r="A54" s="5">
        <v>51</v>
      </c>
      <c r="B54" s="19" t="s">
        <v>141</v>
      </c>
      <c r="C54" s="20" t="s">
        <v>13</v>
      </c>
      <c r="D54" s="20" t="s">
        <v>142</v>
      </c>
      <c r="E54" s="20">
        <v>2</v>
      </c>
      <c r="F54" s="8" t="s">
        <v>143</v>
      </c>
      <c r="G54" s="8" t="s">
        <v>144</v>
      </c>
      <c r="H54" s="8">
        <v>79.66</v>
      </c>
      <c r="I54" s="8">
        <v>1</v>
      </c>
      <c r="J54" s="25"/>
    </row>
    <row r="55" ht="22" customHeight="1" spans="1:10">
      <c r="A55" s="5">
        <v>52</v>
      </c>
      <c r="B55" s="21"/>
      <c r="C55" s="22"/>
      <c r="D55" s="22"/>
      <c r="E55" s="22"/>
      <c r="F55" s="8" t="s">
        <v>145</v>
      </c>
      <c r="G55" s="8" t="s">
        <v>146</v>
      </c>
      <c r="H55" s="8">
        <v>69.98</v>
      </c>
      <c r="I55" s="8">
        <v>2</v>
      </c>
      <c r="J55" s="25"/>
    </row>
    <row r="56" ht="22" customHeight="1" spans="1:10">
      <c r="A56" s="5">
        <v>53</v>
      </c>
      <c r="B56" s="21"/>
      <c r="C56" s="22"/>
      <c r="D56" s="22"/>
      <c r="E56" s="22"/>
      <c r="F56" s="8" t="s">
        <v>147</v>
      </c>
      <c r="G56" s="8" t="s">
        <v>148</v>
      </c>
      <c r="H56" s="8">
        <v>68.7</v>
      </c>
      <c r="I56" s="8">
        <v>3</v>
      </c>
      <c r="J56" s="25"/>
    </row>
    <row r="57" ht="22" customHeight="1" spans="1:10">
      <c r="A57" s="5">
        <v>54</v>
      </c>
      <c r="B57" s="21"/>
      <c r="C57" s="22"/>
      <c r="D57" s="22"/>
      <c r="E57" s="22"/>
      <c r="F57" s="8" t="s">
        <v>149</v>
      </c>
      <c r="G57" s="8" t="s">
        <v>150</v>
      </c>
      <c r="H57" s="8">
        <v>64.22</v>
      </c>
      <c r="I57" s="8">
        <v>4</v>
      </c>
      <c r="J57" s="25"/>
    </row>
    <row r="58" ht="22" customHeight="1" spans="1:10">
      <c r="A58" s="5">
        <v>55</v>
      </c>
      <c r="B58" s="21"/>
      <c r="C58" s="22"/>
      <c r="D58" s="22"/>
      <c r="E58" s="22"/>
      <c r="F58" s="8" t="s">
        <v>151</v>
      </c>
      <c r="G58" s="8" t="s">
        <v>152</v>
      </c>
      <c r="H58" s="8">
        <v>63.7</v>
      </c>
      <c r="I58" s="8">
        <v>5</v>
      </c>
      <c r="J58" s="25"/>
    </row>
    <row r="59" ht="22" customHeight="1" spans="1:10">
      <c r="A59" s="5">
        <v>56</v>
      </c>
      <c r="B59" s="21"/>
      <c r="C59" s="23"/>
      <c r="D59" s="23"/>
      <c r="E59" s="23"/>
      <c r="F59" s="8" t="s">
        <v>153</v>
      </c>
      <c r="G59" s="8" t="s">
        <v>154</v>
      </c>
      <c r="H59" s="8">
        <v>61.78</v>
      </c>
      <c r="I59" s="8">
        <v>6</v>
      </c>
      <c r="J59" s="25"/>
    </row>
    <row r="60" ht="21" customHeight="1" spans="1:10">
      <c r="A60" s="5">
        <v>57</v>
      </c>
      <c r="B60" s="21"/>
      <c r="C60" s="20" t="s">
        <v>155</v>
      </c>
      <c r="D60" s="20" t="s">
        <v>156</v>
      </c>
      <c r="E60" s="20">
        <v>2</v>
      </c>
      <c r="F60" s="8" t="s">
        <v>157</v>
      </c>
      <c r="G60" s="8" t="s">
        <v>158</v>
      </c>
      <c r="H60" s="8">
        <v>74.98</v>
      </c>
      <c r="I60" s="8">
        <f>IF(D60=D59,IF(H60=H59,I59,I59+COUNTIFS(D$1:D$65544,D59,H$1:H$65544,H59)),1)</f>
        <v>1</v>
      </c>
      <c r="J60" s="25"/>
    </row>
    <row r="61" ht="21" customHeight="1" spans="1:10">
      <c r="A61" s="5">
        <v>58</v>
      </c>
      <c r="B61" s="21"/>
      <c r="C61" s="22"/>
      <c r="D61" s="22"/>
      <c r="E61" s="22"/>
      <c r="F61" s="8" t="s">
        <v>159</v>
      </c>
      <c r="G61" s="8" t="s">
        <v>160</v>
      </c>
      <c r="H61" s="8">
        <v>70.94</v>
      </c>
      <c r="I61" s="8">
        <v>2</v>
      </c>
      <c r="J61" s="25"/>
    </row>
    <row r="62" ht="21" customHeight="1" spans="1:10">
      <c r="A62" s="5">
        <v>59</v>
      </c>
      <c r="B62" s="21"/>
      <c r="C62" s="22"/>
      <c r="D62" s="22"/>
      <c r="E62" s="22"/>
      <c r="F62" s="8" t="s">
        <v>161</v>
      </c>
      <c r="G62" s="8" t="s">
        <v>162</v>
      </c>
      <c r="H62" s="8">
        <v>70.18</v>
      </c>
      <c r="I62" s="8">
        <v>3</v>
      </c>
      <c r="J62" s="25"/>
    </row>
    <row r="63" ht="21" customHeight="1" spans="1:10">
      <c r="A63" s="5">
        <v>60</v>
      </c>
      <c r="B63" s="21"/>
      <c r="C63" s="22"/>
      <c r="D63" s="22"/>
      <c r="E63" s="22"/>
      <c r="F63" s="8" t="s">
        <v>163</v>
      </c>
      <c r="G63" s="8" t="s">
        <v>164</v>
      </c>
      <c r="H63" s="8">
        <v>70.04</v>
      </c>
      <c r="I63" s="8">
        <v>4</v>
      </c>
      <c r="J63" s="25"/>
    </row>
    <row r="64" ht="21" customHeight="1" spans="1:10">
      <c r="A64" s="5">
        <v>61</v>
      </c>
      <c r="B64" s="21"/>
      <c r="C64" s="22"/>
      <c r="D64" s="22"/>
      <c r="E64" s="22"/>
      <c r="F64" s="8" t="s">
        <v>165</v>
      </c>
      <c r="G64" s="8" t="s">
        <v>166</v>
      </c>
      <c r="H64" s="8">
        <v>69.02</v>
      </c>
      <c r="I64" s="8">
        <v>5</v>
      </c>
      <c r="J64" s="25"/>
    </row>
    <row r="65" ht="21" customHeight="1" spans="1:10">
      <c r="A65" s="5">
        <v>62</v>
      </c>
      <c r="B65" s="21"/>
      <c r="C65" s="22"/>
      <c r="D65" s="22"/>
      <c r="E65" s="22"/>
      <c r="F65" s="8" t="s">
        <v>167</v>
      </c>
      <c r="G65" s="8" t="s">
        <v>168</v>
      </c>
      <c r="H65" s="8">
        <v>68.08</v>
      </c>
      <c r="I65" s="8">
        <v>6</v>
      </c>
      <c r="J65" s="25"/>
    </row>
    <row r="66" ht="21" customHeight="1" spans="1:10">
      <c r="A66" s="5">
        <v>63</v>
      </c>
      <c r="B66" s="21"/>
      <c r="C66" s="20" t="s">
        <v>169</v>
      </c>
      <c r="D66" s="20" t="s">
        <v>170</v>
      </c>
      <c r="E66" s="20">
        <v>1</v>
      </c>
      <c r="F66" s="8" t="s">
        <v>171</v>
      </c>
      <c r="G66" s="8" t="s">
        <v>172</v>
      </c>
      <c r="H66" s="8">
        <v>60.61</v>
      </c>
      <c r="I66" s="8">
        <f>IF(D66=D62,IF(H66=H62,I62,I62+COUNTIFS(D$1:D$65544,D62,H$1:H$65544,H62)),1)</f>
        <v>1</v>
      </c>
      <c r="J66" s="25"/>
    </row>
    <row r="67" ht="21" customHeight="1" spans="1:10">
      <c r="A67" s="5">
        <v>64</v>
      </c>
      <c r="B67" s="21"/>
      <c r="C67" s="22"/>
      <c r="D67" s="22"/>
      <c r="E67" s="22"/>
      <c r="F67" s="8" t="s">
        <v>173</v>
      </c>
      <c r="G67" s="8" t="s">
        <v>174</v>
      </c>
      <c r="H67" s="8">
        <v>58.05</v>
      </c>
      <c r="I67" s="8">
        <v>2</v>
      </c>
      <c r="J67" s="25"/>
    </row>
    <row r="68" ht="21" customHeight="1" spans="1:10">
      <c r="A68" s="5">
        <v>65</v>
      </c>
      <c r="B68" s="26"/>
      <c r="C68" s="23"/>
      <c r="D68" s="23"/>
      <c r="E68" s="23"/>
      <c r="F68" s="8" t="s">
        <v>175</v>
      </c>
      <c r="G68" s="8" t="s">
        <v>176</v>
      </c>
      <c r="H68" s="8">
        <v>56.92</v>
      </c>
      <c r="I68" s="8">
        <v>3</v>
      </c>
      <c r="J68" s="25"/>
    </row>
    <row r="69" ht="25" customHeight="1" spans="1:10">
      <c r="A69" s="5">
        <v>66</v>
      </c>
      <c r="B69" s="25" t="s">
        <v>177</v>
      </c>
      <c r="C69" s="25" t="s">
        <v>21</v>
      </c>
      <c r="D69" s="25" t="s">
        <v>178</v>
      </c>
      <c r="E69" s="20">
        <v>1</v>
      </c>
      <c r="F69" s="8" t="s">
        <v>179</v>
      </c>
      <c r="G69" s="8" t="s">
        <v>180</v>
      </c>
      <c r="H69" s="8">
        <v>78.04</v>
      </c>
      <c r="I69" s="8">
        <f>IF(D69=D68,IF(H69=H68,I68,I68+COUNTIFS(D$1:D$65541,D68,H$1:H$65541,H68)),1)</f>
        <v>1</v>
      </c>
      <c r="J69" s="25"/>
    </row>
    <row r="70" ht="25" customHeight="1" spans="1:10">
      <c r="A70" s="5">
        <v>67</v>
      </c>
      <c r="B70" s="25"/>
      <c r="C70" s="25"/>
      <c r="D70" s="25"/>
      <c r="E70" s="22"/>
      <c r="F70" s="8" t="s">
        <v>181</v>
      </c>
      <c r="G70" s="8" t="s">
        <v>182</v>
      </c>
      <c r="H70" s="8">
        <v>75.92</v>
      </c>
      <c r="I70" s="8">
        <v>2</v>
      </c>
      <c r="J70" s="25"/>
    </row>
    <row r="71" ht="25" customHeight="1" spans="1:10">
      <c r="A71" s="5">
        <v>68</v>
      </c>
      <c r="B71" s="25"/>
      <c r="C71" s="25"/>
      <c r="D71" s="25"/>
      <c r="E71" s="23"/>
      <c r="F71" s="8" t="s">
        <v>183</v>
      </c>
      <c r="G71" s="8" t="s">
        <v>184</v>
      </c>
      <c r="H71" s="8">
        <v>71.18</v>
      </c>
      <c r="I71" s="8">
        <v>3</v>
      </c>
      <c r="J71" s="25"/>
    </row>
    <row r="72" ht="25" customHeight="1" spans="1:10">
      <c r="A72" s="5">
        <v>69</v>
      </c>
      <c r="B72" s="25"/>
      <c r="C72" s="25" t="s">
        <v>29</v>
      </c>
      <c r="D72" s="25" t="s">
        <v>185</v>
      </c>
      <c r="E72" s="20">
        <v>1</v>
      </c>
      <c r="F72" s="8" t="s">
        <v>186</v>
      </c>
      <c r="G72" s="8" t="s">
        <v>187</v>
      </c>
      <c r="H72" s="8">
        <v>64.99</v>
      </c>
      <c r="I72" s="8">
        <v>1</v>
      </c>
      <c r="J72" s="25"/>
    </row>
    <row r="73" ht="25" customHeight="1" spans="1:10">
      <c r="A73" s="5">
        <v>70</v>
      </c>
      <c r="B73" s="25"/>
      <c r="C73" s="25"/>
      <c r="D73" s="25"/>
      <c r="E73" s="22"/>
      <c r="F73" s="8" t="s">
        <v>188</v>
      </c>
      <c r="G73" s="8" t="s">
        <v>189</v>
      </c>
      <c r="H73" s="8">
        <v>62.88</v>
      </c>
      <c r="I73" s="8">
        <v>2</v>
      </c>
      <c r="J73" s="25"/>
    </row>
    <row r="74" ht="25" customHeight="1" spans="1:10">
      <c r="A74" s="5">
        <v>71</v>
      </c>
      <c r="B74" s="25"/>
      <c r="C74" s="25"/>
      <c r="D74" s="25"/>
      <c r="E74" s="23"/>
      <c r="F74" s="8" t="s">
        <v>190</v>
      </c>
      <c r="G74" s="8" t="s">
        <v>191</v>
      </c>
      <c r="H74" s="8">
        <v>61.7</v>
      </c>
      <c r="I74" s="8">
        <v>3</v>
      </c>
      <c r="J74" s="25"/>
    </row>
    <row r="75" ht="25" customHeight="1" spans="1:10">
      <c r="A75" s="5">
        <v>72</v>
      </c>
      <c r="B75" s="25"/>
      <c r="C75" s="25" t="s">
        <v>192</v>
      </c>
      <c r="D75" s="25" t="s">
        <v>193</v>
      </c>
      <c r="E75" s="20">
        <v>1</v>
      </c>
      <c r="F75" s="8" t="s">
        <v>194</v>
      </c>
      <c r="G75" s="8" t="s">
        <v>195</v>
      </c>
      <c r="H75" s="8">
        <v>63.08</v>
      </c>
      <c r="I75" s="8">
        <f>IF(D75=D74,IF(H75=H74,I74,I74+COUNTIFS(D$1:D$65542,D74,H$1:H$65542,H74)),1)</f>
        <v>1</v>
      </c>
      <c r="J75" s="25"/>
    </row>
    <row r="76" ht="25" customHeight="1" spans="1:10">
      <c r="A76" s="5">
        <v>73</v>
      </c>
      <c r="B76" s="25"/>
      <c r="C76" s="25"/>
      <c r="D76" s="25"/>
      <c r="E76" s="22"/>
      <c r="F76" s="8" t="s">
        <v>196</v>
      </c>
      <c r="G76" s="8" t="s">
        <v>197</v>
      </c>
      <c r="H76" s="8">
        <v>61.02</v>
      </c>
      <c r="I76" s="8">
        <v>2</v>
      </c>
      <c r="J76" s="25"/>
    </row>
    <row r="77" ht="25" customHeight="1" spans="1:10">
      <c r="A77" s="5">
        <v>74</v>
      </c>
      <c r="B77" s="25"/>
      <c r="C77" s="25"/>
      <c r="D77" s="25"/>
      <c r="E77" s="23"/>
      <c r="F77" s="8" t="s">
        <v>198</v>
      </c>
      <c r="G77" s="8" t="s">
        <v>199</v>
      </c>
      <c r="H77" s="8">
        <v>60.96</v>
      </c>
      <c r="I77" s="8">
        <v>3</v>
      </c>
      <c r="J77" s="25"/>
    </row>
  </sheetData>
  <mergeCells count="65">
    <mergeCell ref="A2:J2"/>
    <mergeCell ref="B4:B26"/>
    <mergeCell ref="B27:B53"/>
    <mergeCell ref="B54:B68"/>
    <mergeCell ref="B69:B77"/>
    <mergeCell ref="C4:C6"/>
    <mergeCell ref="C7:C9"/>
    <mergeCell ref="C10:C15"/>
    <mergeCell ref="C16:C18"/>
    <mergeCell ref="C19:C24"/>
    <mergeCell ref="C25:C27"/>
    <mergeCell ref="C28:C30"/>
    <mergeCell ref="C31:C33"/>
    <mergeCell ref="C34:C39"/>
    <mergeCell ref="C40:C42"/>
    <mergeCell ref="C43:C45"/>
    <mergeCell ref="C46:C48"/>
    <mergeCell ref="C49:C51"/>
    <mergeCell ref="C52:C53"/>
    <mergeCell ref="C54:C59"/>
    <mergeCell ref="C60:C65"/>
    <mergeCell ref="C66:C68"/>
    <mergeCell ref="C69:C71"/>
    <mergeCell ref="C72:C74"/>
    <mergeCell ref="C75:C77"/>
    <mergeCell ref="D4:D6"/>
    <mergeCell ref="D7:D9"/>
    <mergeCell ref="D10:D15"/>
    <mergeCell ref="D16:D18"/>
    <mergeCell ref="D19:D24"/>
    <mergeCell ref="D25:D27"/>
    <mergeCell ref="D28:D30"/>
    <mergeCell ref="D31:D33"/>
    <mergeCell ref="D34:D39"/>
    <mergeCell ref="D40:D42"/>
    <mergeCell ref="D43:D45"/>
    <mergeCell ref="D46:D48"/>
    <mergeCell ref="D49:D51"/>
    <mergeCell ref="D52:D53"/>
    <mergeCell ref="D54:D59"/>
    <mergeCell ref="D60:D65"/>
    <mergeCell ref="D66:D68"/>
    <mergeCell ref="D69:D71"/>
    <mergeCell ref="D72:D74"/>
    <mergeCell ref="D75:D77"/>
    <mergeCell ref="E4:E6"/>
    <mergeCell ref="E7:E9"/>
    <mergeCell ref="E10:E15"/>
    <mergeCell ref="E16:E18"/>
    <mergeCell ref="E19:E24"/>
    <mergeCell ref="E25:E27"/>
    <mergeCell ref="E28:E30"/>
    <mergeCell ref="E31:E33"/>
    <mergeCell ref="E34:E39"/>
    <mergeCell ref="E40:E42"/>
    <mergeCell ref="E43:E45"/>
    <mergeCell ref="E46:E48"/>
    <mergeCell ref="E49:E51"/>
    <mergeCell ref="E52:E53"/>
    <mergeCell ref="E54:E59"/>
    <mergeCell ref="E60:E65"/>
    <mergeCell ref="E66:E68"/>
    <mergeCell ref="E69:E71"/>
    <mergeCell ref="E72:E74"/>
    <mergeCell ref="E75:E77"/>
  </mergeCells>
  <pageMargins left="0.432638888888889" right="0.236111111111111" top="0.590277777777778" bottom="0.590277777777778" header="0.5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tiny</cp:lastModifiedBy>
  <dcterms:created xsi:type="dcterms:W3CDTF">2023-07-04T23:02:00Z</dcterms:created>
  <dcterms:modified xsi:type="dcterms:W3CDTF">2023-09-25T07:14:33Z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7CFD47C848CC402A8E580DC3A28C6610_13</vt:lpwstr>
  </property>
  <property fmtid="{D5CDD505-2E9C-101B-9397-08002B2CF9AE}" pid="3" name="KSOProductBuildVer">
    <vt:lpwstr>2052-12.1.0.15374</vt:lpwstr>
  </property>
</Properties>
</file>