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<sst xmlns="http://schemas.openxmlformats.org/spreadsheetml/2006/main" count="59" uniqueCount="43">
  <si>
    <t>附件：</t>
  </si>
  <si>
    <t>2024年湘中幼儿师范高等专科学校公开招聘教育人才综合成绩排名及入围体检人员名单</t>
  </si>
  <si>
    <t>序号</t>
  </si>
  <si>
    <t>岗位名称</t>
  </si>
  <si>
    <t>招聘
计划数</t>
  </si>
  <si>
    <t>姓名</t>
  </si>
  <si>
    <t>笔试准考证号</t>
  </si>
  <si>
    <t>笔试分数
（占比40%）</t>
  </si>
  <si>
    <t>面试分数
（占比60%）</t>
  </si>
  <si>
    <t>综合成绩</t>
  </si>
  <si>
    <t>综合成绩
排名</t>
  </si>
  <si>
    <t>是否入围</t>
  </si>
  <si>
    <t>备注</t>
  </si>
  <si>
    <t>戏曲表演教师（1）</t>
  </si>
  <si>
    <t>周一楠</t>
  </si>
  <si>
    <t>是</t>
  </si>
  <si>
    <t>旅游专业教师</t>
  </si>
  <si>
    <t>周瑛</t>
  </si>
  <si>
    <t>钱进</t>
  </si>
  <si>
    <t>刘晓丹</t>
  </si>
  <si>
    <t>20240127112</t>
  </si>
  <si>
    <t>否</t>
  </si>
  <si>
    <t>乔花飞</t>
  </si>
  <si>
    <t>物流专业教师</t>
  </si>
  <si>
    <t>阳幸宇</t>
  </si>
  <si>
    <t>数学教师</t>
  </si>
  <si>
    <t>邓洁</t>
  </si>
  <si>
    <t>夏佳</t>
  </si>
  <si>
    <t>婴幼儿托育服务与管理专业教师</t>
  </si>
  <si>
    <t>李欣</t>
  </si>
  <si>
    <t>肖洁</t>
  </si>
  <si>
    <t>健康护理教师</t>
  </si>
  <si>
    <t>范敏</t>
  </si>
  <si>
    <t>张群红</t>
  </si>
  <si>
    <t>刘婷</t>
  </si>
  <si>
    <t>刘娟</t>
  </si>
  <si>
    <t>康养教师</t>
  </si>
  <si>
    <t>向晶</t>
  </si>
  <si>
    <t>特殊教育学教师</t>
  </si>
  <si>
    <t>肖雨晴</t>
  </si>
  <si>
    <t>体育教师</t>
  </si>
  <si>
    <t>刘攀峰</t>
  </si>
  <si>
    <t>赵光旭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</si>
</sst>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4"/>
      <name val="黑体"/>
      <family val="3"/>
    </font>
    <font>
      <sz val="14"/>
      <name val="宋体"/>
      <family val="0"/>
    </font>
    <font>
      <sz val="18"/>
      <name val="方正小标宋简体"/>
      <family val="0"/>
    </font>
    <font>
      <b/>
      <sz val="12"/>
      <color indexed="8"/>
      <name val="宋体"/>
      <family val="0"/>
    </font>
    <font>
      <sz val="16"/>
      <color indexed="8"/>
      <name val="方正仿宋_GB2312"/>
      <family val="0"/>
    </font>
    <font>
      <sz val="16"/>
      <name val="宋体"/>
      <family val="0"/>
    </font>
    <font>
      <sz val="11"/>
      <color indexed="8"/>
      <name val="宋体"/>
      <family val="0"/>
    </font>
    <font>
      <sz val="11"/>
      <color indexed="9"/>
      <name val="宋体"/>
      <family val="0"/>
    </font>
    <font>
      <b/>
      <sz val="18"/>
      <color indexed="54"/>
      <name val="宋体"/>
      <family val="0"/>
    </font>
    <font>
      <u val="single"/>
      <sz val="11"/>
      <color indexed="20"/>
      <name val="宋体"/>
      <family val="0"/>
    </font>
    <font>
      <sz val="11"/>
      <color indexed="62"/>
      <name val="宋体"/>
      <family val="0"/>
    </font>
    <font>
      <b/>
      <sz val="11"/>
      <color indexed="8"/>
      <name val="宋体"/>
      <family val="0"/>
    </font>
    <font>
      <b/>
      <sz val="13"/>
      <color indexed="54"/>
      <name val="宋体"/>
      <family val="0"/>
    </font>
    <font>
      <b/>
      <sz val="11"/>
      <color indexed="63"/>
      <name val="宋体"/>
      <family val="0"/>
    </font>
    <font>
      <b/>
      <sz val="11"/>
      <color indexed="54"/>
      <name val="宋体"/>
      <family val="0"/>
    </font>
    <font>
      <u val="single"/>
      <sz val="11"/>
      <color indexed="12"/>
      <name val="宋体"/>
      <family val="0"/>
    </font>
    <font>
      <b/>
      <sz val="15"/>
      <color indexed="54"/>
      <name val="宋体"/>
      <family val="0"/>
    </font>
    <font>
      <i/>
      <sz val="11"/>
      <color indexed="23"/>
      <name val="宋体"/>
      <family val="0"/>
    </font>
    <font>
      <sz val="11"/>
      <color indexed="10"/>
      <name val="宋体"/>
      <family val="0"/>
    </font>
    <font>
      <sz val="11"/>
      <color indexed="16"/>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b/>
      <sz val="11"/>
      <color indexed="53"/>
      <name val="宋体"/>
      <family val="0"/>
    </font>
    <font>
      <sz val="11"/>
      <color theme="0"/>
      <name val="Calibri"/>
      <family val="0"/>
    </font>
    <font>
      <sz val="11"/>
      <color theme="1"/>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6"/>
      <color rgb="FF0C0C0C"/>
      <name val="方正仿宋_GB2312"/>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9" fillId="4" borderId="1" applyNumberFormat="0" applyAlignment="0" applyProtection="0"/>
    <xf numFmtId="0" fontId="30" fillId="5" borderId="2" applyNumberFormat="0" applyAlignment="0" applyProtection="0"/>
    <xf numFmtId="0" fontId="31" fillId="6"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0" borderId="4" applyNumberFormat="0" applyFill="0" applyAlignment="0" applyProtection="0"/>
    <xf numFmtId="0" fontId="28" fillId="7" borderId="0" applyNumberFormat="0" applyBorder="0" applyAlignment="0" applyProtection="0"/>
    <xf numFmtId="41" fontId="0" fillId="0" borderId="0" applyFont="0" applyFill="0" applyBorder="0" applyAlignment="0" applyProtection="0"/>
    <xf numFmtId="0" fontId="28" fillId="8" borderId="0" applyNumberFormat="0" applyBorder="0" applyAlignment="0" applyProtection="0"/>
    <xf numFmtId="0" fontId="35" fillId="0" borderId="0" applyNumberFormat="0" applyFill="0" applyBorder="0" applyAlignment="0" applyProtection="0"/>
    <xf numFmtId="0" fontId="27" fillId="9" borderId="0" applyNumberFormat="0" applyBorder="0" applyAlignment="0" applyProtection="0"/>
    <xf numFmtId="0" fontId="36" fillId="0" borderId="5" applyNumberFormat="0" applyFill="0" applyAlignment="0" applyProtection="0"/>
    <xf numFmtId="0" fontId="37" fillId="0" borderId="6" applyNumberFormat="0" applyFill="0" applyAlignment="0" applyProtection="0"/>
    <xf numFmtId="0" fontId="28" fillId="10"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43"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8" fillId="13" borderId="0" applyNumberFormat="0" applyBorder="0" applyAlignment="0" applyProtection="0"/>
    <xf numFmtId="0" fontId="40" fillId="0" borderId="7" applyNumberFormat="0" applyFill="0" applyAlignment="0" applyProtection="0"/>
    <xf numFmtId="0" fontId="36" fillId="0" borderId="0" applyNumberFormat="0" applyFill="0" applyBorder="0" applyAlignment="0" applyProtection="0"/>
    <xf numFmtId="0" fontId="28" fillId="14" borderId="0" applyNumberFormat="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28" fillId="15" borderId="0" applyNumberFormat="0" applyBorder="0" applyAlignment="0" applyProtection="0"/>
    <xf numFmtId="0" fontId="0" fillId="16" borderId="8" applyNumberFormat="0" applyFont="0" applyAlignment="0" applyProtection="0"/>
    <xf numFmtId="0" fontId="27" fillId="17" borderId="0" applyNumberFormat="0" applyBorder="0" applyAlignment="0" applyProtection="0"/>
    <xf numFmtId="0" fontId="42" fillId="18" borderId="0" applyNumberFormat="0" applyBorder="0" applyAlignment="0" applyProtection="0"/>
    <xf numFmtId="0" fontId="28" fillId="19" borderId="0" applyNumberFormat="0" applyBorder="0" applyAlignment="0" applyProtection="0"/>
    <xf numFmtId="0" fontId="43" fillId="20" borderId="0" applyNumberFormat="0" applyBorder="0" applyAlignment="0" applyProtection="0"/>
    <xf numFmtId="0" fontId="44" fillId="4" borderId="9" applyNumberFormat="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9" fontId="0" fillId="0" borderId="0" applyFont="0" applyFill="0" applyBorder="0" applyAlignment="0" applyProtection="0"/>
    <xf numFmtId="0" fontId="27" fillId="26" borderId="0" applyNumberFormat="0" applyBorder="0" applyAlignment="0" applyProtection="0"/>
    <xf numFmtId="44" fontId="0" fillId="0" borderId="0" applyFont="0" applyFill="0" applyBorder="0" applyAlignment="0" applyProtection="0"/>
    <xf numFmtId="0" fontId="27" fillId="27" borderId="0" applyNumberFormat="0" applyBorder="0" applyAlignment="0" applyProtection="0"/>
    <xf numFmtId="0" fontId="28" fillId="28" borderId="0" applyNumberFormat="0" applyBorder="0" applyAlignment="0" applyProtection="0"/>
    <xf numFmtId="0" fontId="45" fillId="29" borderId="9" applyNumberFormat="0" applyAlignment="0" applyProtection="0"/>
    <xf numFmtId="0" fontId="28"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15">
    <xf numFmtId="0" fontId="0" fillId="0" borderId="0" xfId="0" applyAlignment="1">
      <alignment/>
    </xf>
    <xf numFmtId="0" fontId="0" fillId="0" borderId="0" xfId="0" applyFont="1" applyAlignment="1">
      <alignment wrapText="1"/>
    </xf>
    <xf numFmtId="0" fontId="0" fillId="0" borderId="0" xfId="0" applyAlignment="1">
      <alignment wrapText="1"/>
    </xf>
    <xf numFmtId="0" fontId="2" fillId="0" borderId="0" xfId="0" applyFont="1" applyAlignment="1">
      <alignment horizontal="left" wrapText="1"/>
    </xf>
    <xf numFmtId="0" fontId="3" fillId="0" borderId="0" xfId="0" applyFont="1" applyAlignment="1">
      <alignment horizontal="left" wrapText="1"/>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11" xfId="0" applyFont="1" applyBorder="1" applyAlignment="1">
      <alignment horizontal="center" vertical="center"/>
    </xf>
    <xf numFmtId="0" fontId="46" fillId="0" borderId="11" xfId="0" applyFont="1" applyBorder="1" applyAlignment="1">
      <alignment horizontal="center" wrapText="1"/>
    </xf>
    <xf numFmtId="0" fontId="7" fillId="0" borderId="11" xfId="0" applyFont="1" applyBorder="1" applyAlignment="1">
      <alignment horizont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1"/>
  <sheetViews>
    <sheetView tabSelected="1" view="pageBreakPreview" zoomScaleNormal="85" zoomScaleSheetLayoutView="100" workbookViewId="0" topLeftCell="A1">
      <selection activeCell="O9" sqref="O9"/>
    </sheetView>
  </sheetViews>
  <sheetFormatPr defaultColWidth="9.00390625" defaultRowHeight="14.25"/>
  <cols>
    <col min="1" max="1" width="4.375" style="2" customWidth="1"/>
    <col min="2" max="2" width="39.625" style="2" customWidth="1"/>
    <col min="3" max="3" width="8.25390625" style="2" customWidth="1"/>
    <col min="4" max="4" width="13.25390625" style="2" customWidth="1"/>
    <col min="5" max="5" width="18.125" style="2" customWidth="1"/>
    <col min="6" max="6" width="13.75390625" style="2" customWidth="1"/>
    <col min="7" max="7" width="14.375" style="2" customWidth="1"/>
    <col min="8" max="10" width="12.125" style="2" customWidth="1"/>
    <col min="11" max="11" width="8.50390625" style="2" customWidth="1"/>
    <col min="12" max="16384" width="9.00390625" style="2" customWidth="1"/>
  </cols>
  <sheetData>
    <row r="1" spans="1:2" ht="18.75" customHeight="1">
      <c r="A1" s="3" t="s">
        <v>0</v>
      </c>
      <c r="B1" s="4"/>
    </row>
    <row r="2" spans="1:11" ht="57" customHeight="1">
      <c r="A2" s="5" t="s">
        <v>1</v>
      </c>
      <c r="B2" s="5"/>
      <c r="C2" s="5"/>
      <c r="D2" s="5"/>
      <c r="E2" s="5"/>
      <c r="F2" s="5"/>
      <c r="G2" s="5"/>
      <c r="H2" s="5"/>
      <c r="I2" s="5"/>
      <c r="J2" s="5"/>
      <c r="K2" s="5"/>
    </row>
    <row r="3" spans="1:11" s="1" customFormat="1" ht="48.75" customHeight="1">
      <c r="A3" s="6" t="s">
        <v>2</v>
      </c>
      <c r="B3" s="6" t="s">
        <v>3</v>
      </c>
      <c r="C3" s="6" t="s">
        <v>4</v>
      </c>
      <c r="D3" s="6" t="s">
        <v>5</v>
      </c>
      <c r="E3" s="6" t="s">
        <v>6</v>
      </c>
      <c r="F3" s="6" t="s">
        <v>7</v>
      </c>
      <c r="G3" s="6" t="s">
        <v>8</v>
      </c>
      <c r="H3" s="6" t="s">
        <v>9</v>
      </c>
      <c r="I3" s="6" t="s">
        <v>10</v>
      </c>
      <c r="J3" s="6" t="s">
        <v>11</v>
      </c>
      <c r="K3" s="6" t="s">
        <v>12</v>
      </c>
    </row>
    <row r="4" spans="1:11" ht="21.75" customHeight="1">
      <c r="A4" s="7">
        <v>1</v>
      </c>
      <c r="B4" s="8" t="s">
        <v>13</v>
      </c>
      <c r="C4" s="8">
        <v>1</v>
      </c>
      <c r="D4" s="8" t="s">
        <v>14</v>
      </c>
      <c r="E4" s="8">
        <v>20240127101</v>
      </c>
      <c r="F4" s="8">
        <v>66.51</v>
      </c>
      <c r="G4" s="8">
        <v>76.2</v>
      </c>
      <c r="H4" s="8">
        <f aca="true" t="shared" si="0" ref="H4:H21">ROUND(F4*0.4+G4*0.6,2)</f>
        <v>72.32</v>
      </c>
      <c r="I4" s="8">
        <v>1</v>
      </c>
      <c r="J4" s="8" t="s">
        <v>15</v>
      </c>
      <c r="K4" s="8"/>
    </row>
    <row r="5" spans="1:11" ht="21.75" customHeight="1">
      <c r="A5" s="7">
        <v>2</v>
      </c>
      <c r="B5" s="9" t="s">
        <v>16</v>
      </c>
      <c r="C5" s="9">
        <v>2</v>
      </c>
      <c r="D5" s="8" t="s">
        <v>17</v>
      </c>
      <c r="E5" s="8">
        <v>20240127111</v>
      </c>
      <c r="F5" s="8">
        <v>78.06</v>
      </c>
      <c r="G5" s="8">
        <v>84.38</v>
      </c>
      <c r="H5" s="8">
        <f t="shared" si="0"/>
        <v>81.85</v>
      </c>
      <c r="I5" s="8">
        <v>1</v>
      </c>
      <c r="J5" s="8" t="s">
        <v>15</v>
      </c>
      <c r="K5" s="8"/>
    </row>
    <row r="6" spans="1:11" ht="21.75" customHeight="1">
      <c r="A6" s="7">
        <v>3</v>
      </c>
      <c r="B6" s="10"/>
      <c r="C6" s="10"/>
      <c r="D6" s="8" t="s">
        <v>18</v>
      </c>
      <c r="E6" s="8">
        <v>20240127107</v>
      </c>
      <c r="F6" s="8">
        <v>81.03</v>
      </c>
      <c r="G6" s="8">
        <v>80.88</v>
      </c>
      <c r="H6" s="8">
        <f t="shared" si="0"/>
        <v>80.94</v>
      </c>
      <c r="I6" s="8">
        <v>2</v>
      </c>
      <c r="J6" s="8" t="s">
        <v>15</v>
      </c>
      <c r="K6" s="8"/>
    </row>
    <row r="7" spans="1:11" ht="21.75" customHeight="1">
      <c r="A7" s="7">
        <v>4</v>
      </c>
      <c r="B7" s="10"/>
      <c r="C7" s="10"/>
      <c r="D7" s="8" t="s">
        <v>19</v>
      </c>
      <c r="E7" s="8" t="s">
        <v>20</v>
      </c>
      <c r="F7" s="8">
        <v>71.14</v>
      </c>
      <c r="G7" s="8">
        <v>86.76</v>
      </c>
      <c r="H7" s="8">
        <f t="shared" si="0"/>
        <v>80.51</v>
      </c>
      <c r="I7" s="8">
        <v>3</v>
      </c>
      <c r="J7" s="8" t="s">
        <v>21</v>
      </c>
      <c r="K7" s="8"/>
    </row>
    <row r="8" spans="1:11" ht="21.75" customHeight="1">
      <c r="A8" s="7">
        <v>5</v>
      </c>
      <c r="B8" s="11"/>
      <c r="C8" s="11"/>
      <c r="D8" s="8" t="s">
        <v>22</v>
      </c>
      <c r="E8" s="8">
        <v>20240127109</v>
      </c>
      <c r="F8" s="8">
        <v>72.01</v>
      </c>
      <c r="G8" s="8">
        <v>73.4</v>
      </c>
      <c r="H8" s="8">
        <f t="shared" si="0"/>
        <v>72.84</v>
      </c>
      <c r="I8" s="8">
        <v>4</v>
      </c>
      <c r="J8" s="8" t="s">
        <v>21</v>
      </c>
      <c r="K8" s="8"/>
    </row>
    <row r="9" spans="1:11" ht="21.75" customHeight="1">
      <c r="A9" s="7">
        <v>6</v>
      </c>
      <c r="B9" s="8" t="s">
        <v>23</v>
      </c>
      <c r="C9" s="8">
        <v>2</v>
      </c>
      <c r="D9" s="8" t="s">
        <v>24</v>
      </c>
      <c r="E9" s="8">
        <v>20240127114</v>
      </c>
      <c r="F9" s="8">
        <v>61.07</v>
      </c>
      <c r="G9" s="8">
        <v>80.8</v>
      </c>
      <c r="H9" s="8">
        <f t="shared" si="0"/>
        <v>72.91</v>
      </c>
      <c r="I9" s="8">
        <v>1</v>
      </c>
      <c r="J9" s="8" t="s">
        <v>15</v>
      </c>
      <c r="K9" s="8"/>
    </row>
    <row r="10" spans="1:11" ht="21.75" customHeight="1">
      <c r="A10" s="7">
        <v>7</v>
      </c>
      <c r="B10" s="9" t="s">
        <v>25</v>
      </c>
      <c r="C10" s="9">
        <v>1</v>
      </c>
      <c r="D10" s="8" t="s">
        <v>26</v>
      </c>
      <c r="E10" s="8">
        <v>20240127301</v>
      </c>
      <c r="F10" s="8">
        <v>87.49</v>
      </c>
      <c r="G10" s="8">
        <v>85.4</v>
      </c>
      <c r="H10" s="8">
        <f t="shared" si="0"/>
        <v>86.24</v>
      </c>
      <c r="I10" s="8">
        <v>1</v>
      </c>
      <c r="J10" s="8" t="s">
        <v>15</v>
      </c>
      <c r="K10" s="8"/>
    </row>
    <row r="11" spans="1:11" ht="21.75" customHeight="1">
      <c r="A11" s="7">
        <v>8</v>
      </c>
      <c r="B11" s="11"/>
      <c r="C11" s="11"/>
      <c r="D11" s="8" t="s">
        <v>27</v>
      </c>
      <c r="E11" s="8">
        <v>20240127316</v>
      </c>
      <c r="F11" s="8">
        <v>90.9</v>
      </c>
      <c r="G11" s="8">
        <v>82.8</v>
      </c>
      <c r="H11" s="8">
        <f t="shared" si="0"/>
        <v>86.04</v>
      </c>
      <c r="I11" s="8">
        <v>2</v>
      </c>
      <c r="J11" s="8" t="s">
        <v>21</v>
      </c>
      <c r="K11" s="8"/>
    </row>
    <row r="12" spans="1:11" ht="24" customHeight="1">
      <c r="A12" s="7">
        <v>9</v>
      </c>
      <c r="B12" s="9" t="s">
        <v>28</v>
      </c>
      <c r="C12" s="9">
        <v>1</v>
      </c>
      <c r="D12" s="8" t="s">
        <v>29</v>
      </c>
      <c r="E12" s="8">
        <v>20240127211</v>
      </c>
      <c r="F12" s="8">
        <v>79.6</v>
      </c>
      <c r="G12" s="8">
        <v>85.4</v>
      </c>
      <c r="H12" s="8">
        <f t="shared" si="0"/>
        <v>83.08</v>
      </c>
      <c r="I12" s="8">
        <v>1</v>
      </c>
      <c r="J12" s="8" t="s">
        <v>15</v>
      </c>
      <c r="K12" s="8"/>
    </row>
    <row r="13" spans="1:11" ht="21.75" customHeight="1">
      <c r="A13" s="7">
        <v>10</v>
      </c>
      <c r="B13" s="11"/>
      <c r="C13" s="11"/>
      <c r="D13" s="8" t="s">
        <v>30</v>
      </c>
      <c r="E13" s="8">
        <v>20240127208</v>
      </c>
      <c r="F13" s="8">
        <v>68.19</v>
      </c>
      <c r="G13" s="8">
        <v>73.6</v>
      </c>
      <c r="H13" s="8">
        <f t="shared" si="0"/>
        <v>71.44</v>
      </c>
      <c r="I13" s="8">
        <v>2</v>
      </c>
      <c r="J13" s="8" t="s">
        <v>21</v>
      </c>
      <c r="K13" s="8"/>
    </row>
    <row r="14" spans="1:11" ht="21.75" customHeight="1">
      <c r="A14" s="7">
        <v>11</v>
      </c>
      <c r="B14" s="9" t="s">
        <v>31</v>
      </c>
      <c r="C14" s="9">
        <v>2</v>
      </c>
      <c r="D14" s="8" t="s">
        <v>32</v>
      </c>
      <c r="E14" s="8">
        <v>20240127324</v>
      </c>
      <c r="F14" s="8">
        <v>78.55</v>
      </c>
      <c r="G14" s="8">
        <v>89.2</v>
      </c>
      <c r="H14" s="8">
        <f t="shared" si="0"/>
        <v>84.94</v>
      </c>
      <c r="I14" s="8">
        <v>1</v>
      </c>
      <c r="J14" s="8" t="s">
        <v>15</v>
      </c>
      <c r="K14" s="8"/>
    </row>
    <row r="15" spans="1:11" ht="21.75" customHeight="1">
      <c r="A15" s="7">
        <v>12</v>
      </c>
      <c r="B15" s="10"/>
      <c r="C15" s="10"/>
      <c r="D15" s="8" t="s">
        <v>33</v>
      </c>
      <c r="E15" s="8">
        <v>20240127325</v>
      </c>
      <c r="F15" s="8">
        <v>78.21</v>
      </c>
      <c r="G15" s="8">
        <v>85</v>
      </c>
      <c r="H15" s="8">
        <f t="shared" si="0"/>
        <v>82.28</v>
      </c>
      <c r="I15" s="8">
        <v>2</v>
      </c>
      <c r="J15" s="8" t="s">
        <v>15</v>
      </c>
      <c r="K15" s="8"/>
    </row>
    <row r="16" spans="1:11" ht="21.75" customHeight="1">
      <c r="A16" s="7">
        <v>13</v>
      </c>
      <c r="B16" s="10"/>
      <c r="C16" s="10"/>
      <c r="D16" s="8" t="s">
        <v>34</v>
      </c>
      <c r="E16" s="8">
        <v>20240127331</v>
      </c>
      <c r="F16" s="8">
        <v>75.01</v>
      </c>
      <c r="G16" s="8">
        <v>82.2</v>
      </c>
      <c r="H16" s="8">
        <f t="shared" si="0"/>
        <v>79.32</v>
      </c>
      <c r="I16" s="8">
        <v>3</v>
      </c>
      <c r="J16" s="8" t="s">
        <v>21</v>
      </c>
      <c r="K16" s="8"/>
    </row>
    <row r="17" spans="1:11" ht="21.75" customHeight="1">
      <c r="A17" s="7">
        <v>14</v>
      </c>
      <c r="B17" s="11"/>
      <c r="C17" s="11"/>
      <c r="D17" s="8" t="s">
        <v>35</v>
      </c>
      <c r="E17" s="8">
        <v>20240127318</v>
      </c>
      <c r="F17" s="8">
        <v>76.04</v>
      </c>
      <c r="G17" s="8">
        <v>78.8</v>
      </c>
      <c r="H17" s="8">
        <f t="shared" si="0"/>
        <v>77.7</v>
      </c>
      <c r="I17" s="8">
        <v>4</v>
      </c>
      <c r="J17" s="8" t="s">
        <v>21</v>
      </c>
      <c r="K17" s="8"/>
    </row>
    <row r="18" spans="1:11" ht="21.75" customHeight="1">
      <c r="A18" s="7">
        <v>15</v>
      </c>
      <c r="B18" s="8" t="s">
        <v>36</v>
      </c>
      <c r="C18" s="8">
        <v>1</v>
      </c>
      <c r="D18" s="8" t="s">
        <v>37</v>
      </c>
      <c r="E18" s="8">
        <v>20240127212</v>
      </c>
      <c r="F18" s="8">
        <v>72.06</v>
      </c>
      <c r="G18" s="8">
        <v>79.2</v>
      </c>
      <c r="H18" s="8">
        <f t="shared" si="0"/>
        <v>76.34</v>
      </c>
      <c r="I18" s="8">
        <v>1</v>
      </c>
      <c r="J18" s="8" t="s">
        <v>15</v>
      </c>
      <c r="K18" s="13"/>
    </row>
    <row r="19" spans="1:11" ht="21.75" customHeight="1">
      <c r="A19" s="7">
        <v>16</v>
      </c>
      <c r="B19" s="8" t="s">
        <v>38</v>
      </c>
      <c r="C19" s="12">
        <v>1</v>
      </c>
      <c r="D19" s="8" t="s">
        <v>39</v>
      </c>
      <c r="E19" s="8">
        <v>20240127215</v>
      </c>
      <c r="F19" s="8">
        <v>73.6</v>
      </c>
      <c r="G19" s="8">
        <v>79.35</v>
      </c>
      <c r="H19" s="8">
        <f t="shared" si="0"/>
        <v>77.05</v>
      </c>
      <c r="I19" s="8">
        <v>1</v>
      </c>
      <c r="J19" s="8" t="s">
        <v>15</v>
      </c>
      <c r="K19" s="13"/>
    </row>
    <row r="20" spans="1:11" ht="21.75" customHeight="1">
      <c r="A20" s="7">
        <v>17</v>
      </c>
      <c r="B20" s="8" t="s">
        <v>40</v>
      </c>
      <c r="C20" s="8">
        <v>1</v>
      </c>
      <c r="D20" s="8" t="s">
        <v>41</v>
      </c>
      <c r="E20" s="8">
        <v>20240127337</v>
      </c>
      <c r="F20" s="8">
        <v>84.01</v>
      </c>
      <c r="G20" s="8">
        <v>86.74</v>
      </c>
      <c r="H20" s="8">
        <f t="shared" si="0"/>
        <v>85.65</v>
      </c>
      <c r="I20" s="8">
        <v>1</v>
      </c>
      <c r="J20" s="8" t="s">
        <v>15</v>
      </c>
      <c r="K20" s="13"/>
    </row>
    <row r="21" spans="1:11" ht="21.75" customHeight="1">
      <c r="A21" s="7">
        <v>18</v>
      </c>
      <c r="B21" s="8"/>
      <c r="C21" s="8"/>
      <c r="D21" s="8" t="s">
        <v>42</v>
      </c>
      <c r="E21" s="8">
        <v>20240127336</v>
      </c>
      <c r="F21" s="8">
        <v>79.13</v>
      </c>
      <c r="G21" s="8">
        <v>84.47</v>
      </c>
      <c r="H21" s="8">
        <f t="shared" si="0"/>
        <v>82.33</v>
      </c>
      <c r="I21" s="8">
        <v>2</v>
      </c>
      <c r="J21" s="8" t="s">
        <v>21</v>
      </c>
      <c r="K21" s="14"/>
    </row>
  </sheetData>
  <sheetProtection/>
  <mergeCells count="12">
    <mergeCell ref="A1:B1"/>
    <mergeCell ref="A2:K2"/>
    <mergeCell ref="B5:B8"/>
    <mergeCell ref="B10:B11"/>
    <mergeCell ref="B12:B13"/>
    <mergeCell ref="B14:B17"/>
    <mergeCell ref="B20:B21"/>
    <mergeCell ref="C5:C8"/>
    <mergeCell ref="C10:C11"/>
    <mergeCell ref="C12:C13"/>
    <mergeCell ref="C14:C17"/>
    <mergeCell ref="C20:C21"/>
  </mergeCells>
  <printOptions horizontalCentered="1"/>
  <pageMargins left="0.5506944444444445" right="0.5506944444444445" top="0.5902777777777778" bottom="0.39305555555555555" header="0.5118055555555555" footer="0.5118055555555555"/>
  <pageSetup horizontalDpi="600" verticalDpi="600" orientation="landscape" paperSize="9" scale="8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greatwall</cp:lastModifiedBy>
  <cp:lastPrinted>2023-06-25T12:55:02Z</cp:lastPrinted>
  <dcterms:created xsi:type="dcterms:W3CDTF">1996-12-17T09:32:42Z</dcterms:created>
  <dcterms:modified xsi:type="dcterms:W3CDTF">2024-03-04T10:22:32Z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F858DC37BBF04488B9899B8D62E2C5F4_13</vt:lpwstr>
  </property>
  <property fmtid="{D5CDD505-2E9C-101B-9397-08002B2CF9AE}" pid="3" name="KSOProductBuildV">
    <vt:lpwstr>2052-11.8.2.9339</vt:lpwstr>
  </property>
  <property fmtid="{D5CDD505-2E9C-101B-9397-08002B2CF9AE}" pid="4" name="퀀_generated_2.-2147483648">
    <vt:i4>2052</vt:i4>
  </property>
</Properties>
</file>